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5" windowWidth="15480" windowHeight="11640"/>
  </bookViews>
  <sheets>
    <sheet name="прейскурант 26.01.2015" sheetId="1" r:id="rId1"/>
  </sheets>
  <externalReferences>
    <externalReference r:id="rId2"/>
  </externalReferences>
  <definedNames>
    <definedName name="Z_5B5804F5_436E_47CE_B453_997367363D9B_.wvu.Rows" localSheetId="0" hidden="1">'прейскурант 26.01.2015'!$23:$23</definedName>
    <definedName name="Z_63051863_6929_46EB_85F9_4EC3D6226623_.wvu.Rows" localSheetId="0" hidden="1">'прейскурант 26.01.2015'!$23:$23</definedName>
    <definedName name="Z_9E014818_A70B_41AA_83D0_04FD92866A56_.wvu.Rows" localSheetId="0" hidden="1">'прейскурант 26.01.2015'!$23:$23</definedName>
    <definedName name="_xlnm.Print_Area" localSheetId="0">'прейскурант 26.01.2015'!$A$1:$D$450</definedName>
  </definedNames>
  <calcPr calcId="125725"/>
</workbook>
</file>

<file path=xl/calcChain.xml><?xml version="1.0" encoding="utf-8"?>
<calcChain xmlns="http://schemas.openxmlformats.org/spreadsheetml/2006/main">
  <c r="D75" i="1"/>
  <c r="D448"/>
  <c r="D447"/>
  <c r="D446"/>
  <c r="D445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3"/>
  <c r="D392"/>
  <c r="D391"/>
  <c r="D390"/>
  <c r="D389"/>
  <c r="D388"/>
  <c r="D387"/>
  <c r="D386"/>
  <c r="D385"/>
  <c r="D381"/>
  <c r="D380"/>
  <c r="A374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A303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D302"/>
  <c r="A297"/>
  <c r="A298" s="1"/>
  <c r="D294"/>
  <c r="D290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A22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D220"/>
  <c r="D219"/>
  <c r="A219"/>
  <c r="D218"/>
  <c r="D217"/>
  <c r="D216"/>
  <c r="D215"/>
  <c r="D214"/>
  <c r="A214"/>
  <c r="D212"/>
  <c r="D211"/>
  <c r="D209"/>
  <c r="D208"/>
  <c r="D207"/>
  <c r="A207"/>
  <c r="D205"/>
  <c r="D204"/>
  <c r="D203"/>
  <c r="D202"/>
  <c r="D200"/>
  <c r="D199"/>
  <c r="D198"/>
  <c r="D197"/>
  <c r="D196"/>
  <c r="D195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8"/>
  <c r="D147"/>
  <c r="D146"/>
  <c r="A146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D145"/>
  <c r="D144"/>
  <c r="A144"/>
  <c r="D143"/>
  <c r="D142"/>
  <c r="A142"/>
  <c r="D141"/>
  <c r="D140"/>
  <c r="D139"/>
  <c r="D138"/>
  <c r="D137"/>
  <c r="A137"/>
  <c r="A138" s="1"/>
  <c r="A139" s="1"/>
  <c r="D136"/>
  <c r="D135"/>
  <c r="D134"/>
  <c r="D133"/>
  <c r="D132"/>
  <c r="D131"/>
  <c r="D130"/>
  <c r="D129"/>
  <c r="D128"/>
  <c r="D127"/>
  <c r="A127"/>
  <c r="A128" s="1"/>
  <c r="A129" s="1"/>
  <c r="A130" s="1"/>
  <c r="A131" s="1"/>
  <c r="A132" s="1"/>
  <c r="A133" s="1"/>
  <c r="D126"/>
  <c r="D125"/>
  <c r="D124"/>
  <c r="D123"/>
  <c r="D122"/>
  <c r="D121"/>
  <c r="D119"/>
  <c r="D118"/>
  <c r="D116"/>
  <c r="D115"/>
  <c r="D113"/>
  <c r="D112"/>
  <c r="D111"/>
  <c r="D110"/>
  <c r="D109"/>
  <c r="D108"/>
  <c r="D107"/>
  <c r="A107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D106"/>
  <c r="D105"/>
  <c r="A105"/>
  <c r="D104"/>
  <c r="D103"/>
  <c r="D102"/>
  <c r="D101"/>
  <c r="D100"/>
  <c r="D99"/>
  <c r="D98"/>
  <c r="D97"/>
  <c r="D96"/>
  <c r="D95"/>
  <c r="D94"/>
  <c r="D93"/>
  <c r="D92"/>
  <c r="A92"/>
  <c r="A93" s="1"/>
  <c r="A94" s="1"/>
  <c r="A95" s="1"/>
  <c r="A96" s="1"/>
  <c r="A97" s="1"/>
  <c r="A98" s="1"/>
  <c r="A99" s="1"/>
  <c r="A100" s="1"/>
  <c r="A101" s="1"/>
  <c r="A102" s="1"/>
  <c r="D91"/>
  <c r="D90"/>
  <c r="D88"/>
  <c r="D87"/>
  <c r="D83"/>
  <c r="D82"/>
  <c r="D81"/>
  <c r="D80"/>
  <c r="D79"/>
  <c r="D78"/>
  <c r="D77"/>
  <c r="D76"/>
  <c r="D74"/>
  <c r="D73"/>
  <c r="D72"/>
  <c r="D71"/>
  <c r="D70"/>
  <c r="D69"/>
  <c r="D68"/>
  <c r="A68"/>
  <c r="A69" s="1"/>
  <c r="A70" s="1"/>
  <c r="A71" s="1"/>
  <c r="A72" s="1"/>
  <c r="A73" s="1"/>
  <c r="A74" s="1"/>
  <c r="A75" s="1"/>
  <c r="A76" s="1"/>
  <c r="A77" s="1"/>
  <c r="A78" s="1"/>
  <c r="D67"/>
  <c r="D66"/>
  <c r="D65"/>
  <c r="D64"/>
  <c r="D63"/>
  <c r="D62"/>
  <c r="D61"/>
  <c r="D60"/>
  <c r="D59"/>
  <c r="D58"/>
  <c r="A58"/>
  <c r="D57"/>
  <c r="D56"/>
  <c r="D55"/>
  <c r="D54"/>
  <c r="D53"/>
  <c r="D52"/>
  <c r="D51"/>
  <c r="D50"/>
  <c r="D49"/>
  <c r="D48"/>
  <c r="D47"/>
  <c r="D46"/>
  <c r="D45"/>
  <c r="D44"/>
  <c r="D43"/>
  <c r="D42"/>
  <c r="D41"/>
  <c r="D38"/>
  <c r="D37"/>
  <c r="D36"/>
  <c r="D35"/>
  <c r="D33"/>
  <c r="D32"/>
  <c r="D31"/>
  <c r="D30"/>
  <c r="D28"/>
  <c r="D27"/>
  <c r="D26"/>
  <c r="D22"/>
  <c r="D21"/>
</calcChain>
</file>

<file path=xl/sharedStrings.xml><?xml version="1.0" encoding="utf-8"?>
<sst xmlns="http://schemas.openxmlformats.org/spreadsheetml/2006/main" count="889" uniqueCount="847">
  <si>
    <t>"СОГЛАСОВАНО"</t>
  </si>
  <si>
    <t xml:space="preserve">                                                                                                   "УТВЕРЖДАЮ"</t>
  </si>
  <si>
    <t>Начальник  Региональной</t>
  </si>
  <si>
    <t>Главный  врач  НУЗ "Узловая больница</t>
  </si>
  <si>
    <t>дирекции медицинского обеспечения</t>
  </si>
  <si>
    <t>на станции Белореченская ОАО "РЖД"</t>
  </si>
  <si>
    <t>на Северо-Кавказской железной дороге</t>
  </si>
  <si>
    <t>_______________________В.И.Боцвин</t>
  </si>
  <si>
    <t>________________________ М.А.Бжассо</t>
  </si>
  <si>
    <t>"_____"____________________201__ года</t>
  </si>
  <si>
    <t>" ___ "   ____________ 201__ года</t>
  </si>
  <si>
    <t>ПРЕЙСКУРАНТ</t>
  </si>
  <si>
    <t>платных медицинских услуг</t>
  </si>
  <si>
    <t>Негосударственного учреждения здравоохранения</t>
  </si>
  <si>
    <t>"Узловая больница на ст. Белореченская ОАО "РЖД"</t>
  </si>
  <si>
    <t>"______"____________________201___г.</t>
  </si>
  <si>
    <t>№              по прейску-ранту</t>
  </si>
  <si>
    <t>Код услуги по номенклатуре работ и услуг в здравоохранении (утв. 12.07.2004г)</t>
  </si>
  <si>
    <t>Наименование услуги</t>
  </si>
  <si>
    <t>Цена услуги</t>
  </si>
  <si>
    <t>1</t>
  </si>
  <si>
    <t>2</t>
  </si>
  <si>
    <t>3</t>
  </si>
  <si>
    <t>СТАЦИОНАР</t>
  </si>
  <si>
    <t>Круглосуточное пребывание в стационаре - 1 койко-день</t>
  </si>
  <si>
    <t>01</t>
  </si>
  <si>
    <t>В98.02.01</t>
  </si>
  <si>
    <t>Койко-день в терапевтическом отделении</t>
  </si>
  <si>
    <t>02</t>
  </si>
  <si>
    <t>В98.19.01</t>
  </si>
  <si>
    <t>Койко-день в хирургическом отделении</t>
  </si>
  <si>
    <t>Поликлиника</t>
  </si>
  <si>
    <t>Дневной стационар</t>
  </si>
  <si>
    <t>В98.80.01</t>
  </si>
  <si>
    <t>Койко-день в дневном стационаре терапевтического профиля</t>
  </si>
  <si>
    <t>В98.80.02</t>
  </si>
  <si>
    <t>Койко-день в дневном стационаре неврологического профиля</t>
  </si>
  <si>
    <t>03</t>
  </si>
  <si>
    <t>В98.80.03</t>
  </si>
  <si>
    <t>Койко-день в дневном стационаре хирургического профиля</t>
  </si>
  <si>
    <t>Терапевт</t>
  </si>
  <si>
    <t>04</t>
  </si>
  <si>
    <t>В01.047.01</t>
  </si>
  <si>
    <t>Прием (осмотр, консультация) врача-терапевта первичный</t>
  </si>
  <si>
    <t>05</t>
  </si>
  <si>
    <t>В01.047.02</t>
  </si>
  <si>
    <t>Прием (осмотр, консультация) врача-терапевта повторный</t>
  </si>
  <si>
    <t>06</t>
  </si>
  <si>
    <t>В04.027.02</t>
  </si>
  <si>
    <t xml:space="preserve">Профилактический прием (осмотр, консультация) врача-терапевта </t>
  </si>
  <si>
    <t>07</t>
  </si>
  <si>
    <t>В04.027.01</t>
  </si>
  <si>
    <t>Диспансерный прием (осмотр, консультация) врача-терапевта</t>
  </si>
  <si>
    <t>Хирург-травматолог</t>
  </si>
  <si>
    <t>08</t>
  </si>
  <si>
    <t>В01.057.01</t>
  </si>
  <si>
    <t>Прием (осмотр, консультация) врача-хирурга первичный</t>
  </si>
  <si>
    <t>09</t>
  </si>
  <si>
    <t>В01.057.02</t>
  </si>
  <si>
    <t>Прием (осмотр, консультация) врача-хирурга повторный</t>
  </si>
  <si>
    <t>10</t>
  </si>
  <si>
    <t>В04.057.02</t>
  </si>
  <si>
    <t xml:space="preserve">Профилактический прием (осмотр, консультация) врача-хирурга </t>
  </si>
  <si>
    <t>11</t>
  </si>
  <si>
    <t>В04.057.01</t>
  </si>
  <si>
    <t>Диспансерный приём (осмотр, консультация) врача-хирурга</t>
  </si>
  <si>
    <t>В01.050.01</t>
  </si>
  <si>
    <t xml:space="preserve">Прием ( осмотр , консультация ) врача-травматолога первичный  </t>
  </si>
  <si>
    <t>В01.050.02</t>
  </si>
  <si>
    <t xml:space="preserve">Прием ( осмотр , консультация ) врача-травматолога повторный </t>
  </si>
  <si>
    <t>14</t>
  </si>
  <si>
    <t>А14.01.017</t>
  </si>
  <si>
    <t>Бритье кожи предоперационное или поврежденного участка</t>
  </si>
  <si>
    <t>15</t>
  </si>
  <si>
    <t>А11.04.004</t>
  </si>
  <si>
    <t>Внутрисуставное введение лекарственных средств</t>
  </si>
  <si>
    <t>16</t>
  </si>
  <si>
    <t>А16.04.017</t>
  </si>
  <si>
    <t>Вправление вывиха сустава</t>
  </si>
  <si>
    <t>17</t>
  </si>
  <si>
    <t>А16.01.029</t>
  </si>
  <si>
    <t>Вскрытие и дренирование флегмоны (абсцесса)</t>
  </si>
  <si>
    <t>18</t>
  </si>
  <si>
    <t>А16.01.002</t>
  </si>
  <si>
    <t xml:space="preserve">Вскрытие панариция </t>
  </si>
  <si>
    <t>19</t>
  </si>
  <si>
    <t>А16.01.028</t>
  </si>
  <si>
    <t>Вскрытие фурункула (карбункула)</t>
  </si>
  <si>
    <t>20</t>
  </si>
  <si>
    <t>А15.03.003</t>
  </si>
  <si>
    <t>Гипсование при переломах костей</t>
  </si>
  <si>
    <t>21</t>
  </si>
  <si>
    <t>А16.03.031</t>
  </si>
  <si>
    <t xml:space="preserve">Закрытое вправление перелома с внутренней фиксацией </t>
  </si>
  <si>
    <t>22</t>
  </si>
  <si>
    <t>А02.04.003</t>
  </si>
  <si>
    <t>Измерение подвижности сустава (углометрия)</t>
  </si>
  <si>
    <t>А15.04.002</t>
  </si>
  <si>
    <t>Иммобилизация при вывихах (подвывихах) суставов</t>
  </si>
  <si>
    <t>А15.03.002</t>
  </si>
  <si>
    <t xml:space="preserve">Иммобилизация при переломах костей </t>
  </si>
  <si>
    <t>А11.01.009</t>
  </si>
  <si>
    <t>Инъекционное введение лекарственных средств в очаг поражения кожи</t>
  </si>
  <si>
    <t>А16.01.008</t>
  </si>
  <si>
    <t>Иссечение поражения кожи</t>
  </si>
  <si>
    <t>А16.01.009</t>
  </si>
  <si>
    <t>Иссечение поражения подкожной-жировой клетчатки</t>
  </si>
  <si>
    <t>А16.01.040</t>
  </si>
  <si>
    <t>Иссечение рубцов</t>
  </si>
  <si>
    <t>А11.28.007</t>
  </si>
  <si>
    <t>Катетеризация мочевого пузыря</t>
  </si>
  <si>
    <t>А16.01.003</t>
  </si>
  <si>
    <t>Некрэктомия</t>
  </si>
  <si>
    <t>А16.03.036</t>
  </si>
  <si>
    <t>Обработка места открытого перелома</t>
  </si>
  <si>
    <t>А16.23.029</t>
  </si>
  <si>
    <t>Перевязка кровеносных сосудов</t>
  </si>
  <si>
    <t>А15.31.006</t>
  </si>
  <si>
    <t>Перевязка при пролежнях 3-4 степеней тяжести</t>
  </si>
  <si>
    <t>А16.12.012</t>
  </si>
  <si>
    <t>Перевязка сосуда</t>
  </si>
  <si>
    <t>А15.01.002</t>
  </si>
  <si>
    <t>Перевязки при гнойных заболеваниях кожи и подкожной клетчатки</t>
  </si>
  <si>
    <t>А15.02.001</t>
  </si>
  <si>
    <t>Перевязки при заболевании мышц</t>
  </si>
  <si>
    <t>А15.06.001</t>
  </si>
  <si>
    <t>Перевязки при нарушении целостности лимфатической системы</t>
  </si>
  <si>
    <t>А15.01.001</t>
  </si>
  <si>
    <t xml:space="preserve">Перевязки при нарушениях целостности кожных покровов </t>
  </si>
  <si>
    <t>А15.21.001</t>
  </si>
  <si>
    <t xml:space="preserve">Перевязки при операциях на наружных мужских половых органах </t>
  </si>
  <si>
    <t>А15.19.001</t>
  </si>
  <si>
    <t>Перевязки при операциях на прямой кишке</t>
  </si>
  <si>
    <t>А15.03.001</t>
  </si>
  <si>
    <t xml:space="preserve">Перевязки при переломах костей </t>
  </si>
  <si>
    <t>А15.31.007</t>
  </si>
  <si>
    <t>Перевязки при полостных операциях на органах забрюшинного пространства пространства</t>
  </si>
  <si>
    <t>А15.31.001</t>
  </si>
  <si>
    <t>Перевязки при полостных органов брюшной полости</t>
  </si>
  <si>
    <t>А15.31.002</t>
  </si>
  <si>
    <t>Перевязка при полостных операциях органов грудной полости</t>
  </si>
  <si>
    <t>А11.09.003</t>
  </si>
  <si>
    <t>Плевральная биопсия</t>
  </si>
  <si>
    <t>А14.18.001</t>
  </si>
  <si>
    <t>Пособие при стомах толстого кишечника</t>
  </si>
  <si>
    <t>А21.01.008</t>
  </si>
  <si>
    <t xml:space="preserve">Прокол мочек ушей </t>
  </si>
  <si>
    <t>А11.09.004</t>
  </si>
  <si>
    <t>Пункция плевральной полости</t>
  </si>
  <si>
    <t>А16.03.039</t>
  </si>
  <si>
    <t>Репозиция отломков костей при переломах</t>
  </si>
  <si>
    <t>А16.01.046</t>
  </si>
  <si>
    <t>Удаление мозоли</t>
  </si>
  <si>
    <t>А16.02.003</t>
  </si>
  <si>
    <t>Удаление новообразования сухожилия</t>
  </si>
  <si>
    <t>А16.01.045</t>
  </si>
  <si>
    <t>Удаление ногтевых пластинок</t>
  </si>
  <si>
    <t>А16.01.001</t>
  </si>
  <si>
    <t>Удаление поверхностно расположенных инородных тел</t>
  </si>
  <si>
    <t>А16.12.019</t>
  </si>
  <si>
    <t>Удаление сгустков или инфицированной ткани из раны</t>
  </si>
  <si>
    <t>А16.20.032</t>
  </si>
  <si>
    <t>Секторальная резекция</t>
  </si>
  <si>
    <t>А16.01.17</t>
  </si>
  <si>
    <t>Удаление новобразований кожи и подкожной клетчатки</t>
  </si>
  <si>
    <t>А16.30.001</t>
  </si>
  <si>
    <t>Удаление паховой грыжи</t>
  </si>
  <si>
    <t>А16.03.018</t>
  </si>
  <si>
    <t>Удаление секвестра</t>
  </si>
  <si>
    <t>А16.06.002</t>
  </si>
  <si>
    <t>Экстирпация лимфатических узлов</t>
  </si>
  <si>
    <t>Гинеколог</t>
  </si>
  <si>
    <t>В01.001.01</t>
  </si>
  <si>
    <t>Прием (осмотр, консультация) врача-гинеколога первичный</t>
  </si>
  <si>
    <t>В01.001.02</t>
  </si>
  <si>
    <t>Прием (осмотр, консультация) врача-гинеколога повторный</t>
  </si>
  <si>
    <t>В04.001.02</t>
  </si>
  <si>
    <t>Профилактический прием (осмотр, консультация) врача-гинеколога</t>
  </si>
  <si>
    <t>А02.31.002</t>
  </si>
  <si>
    <t>Аускультация плода с помощью стетоскопа</t>
  </si>
  <si>
    <t>А11.20.012</t>
  </si>
  <si>
    <t>Биопсия шейки матки</t>
  </si>
  <si>
    <t>А03.20.004</t>
  </si>
  <si>
    <t>Вагиноскопия</t>
  </si>
  <si>
    <t>А11.20.015</t>
  </si>
  <si>
    <t>Введение внутриматочной спирали</t>
  </si>
  <si>
    <t>А14.20.002</t>
  </si>
  <si>
    <t>Введение, извлечение влагалищного поддерживающего кольца (пессария)</t>
  </si>
  <si>
    <t>А11.20.005</t>
  </si>
  <si>
    <t>Влагалищная биопсия</t>
  </si>
  <si>
    <t>А11.20.002</t>
  </si>
  <si>
    <t>Внутриматочная биопсия</t>
  </si>
  <si>
    <t>А11.02.002</t>
  </si>
  <si>
    <t>Внутримышечное введение лекарственных средств</t>
  </si>
  <si>
    <t>А06.20.003</t>
  </si>
  <si>
    <t>Гистеросальпингография</t>
  </si>
  <si>
    <t>А16.20.057</t>
  </si>
  <si>
    <t>Диатермокоагуляция шейки матки</t>
  </si>
  <si>
    <t>А02.20.004</t>
  </si>
  <si>
    <t>Измерение размеров матки</t>
  </si>
  <si>
    <t>А16.20.017</t>
  </si>
  <si>
    <t>Иссечение кисты женских половых органов</t>
  </si>
  <si>
    <t>А03.20.001</t>
  </si>
  <si>
    <t>Кольпоскопия</t>
  </si>
  <si>
    <t>А01.31.007</t>
  </si>
  <si>
    <t>Пальпация плода</t>
  </si>
  <si>
    <t>А11.20.006</t>
  </si>
  <si>
    <t>Получение влагалищного мазка</t>
  </si>
  <si>
    <t>А11.20.014</t>
  </si>
  <si>
    <t>Тампонирование лечебное влагалища</t>
  </si>
  <si>
    <t>А16.20.050</t>
  </si>
  <si>
    <t>Удаление инородного тела из влагалища</t>
  </si>
  <si>
    <t>А04.20.001</t>
  </si>
  <si>
    <t>Ультразвуковое исследование матки и придатков</t>
  </si>
  <si>
    <t>А04.20.002</t>
  </si>
  <si>
    <t>Ультразвуковое исследование молочных желез</t>
  </si>
  <si>
    <t>А04.31.001</t>
  </si>
  <si>
    <t>Ультразвуковое исследование плода</t>
  </si>
  <si>
    <t>В04.001.03</t>
  </si>
  <si>
    <t>Школа для беременных</t>
  </si>
  <si>
    <t>Кардиолог</t>
  </si>
  <si>
    <t>В01.015.01</t>
  </si>
  <si>
    <t>Прием (осмотр, консультация) врача-кардиолога первичный</t>
  </si>
  <si>
    <t>В01.015.02</t>
  </si>
  <si>
    <t>Прием (осмотр, консультация) врача-кардиолога повторный</t>
  </si>
  <si>
    <t>Эндокринолог</t>
  </si>
  <si>
    <t>В01.058.01</t>
  </si>
  <si>
    <t>Прием (осмотр, консультация) врача-эндокринолога первичный</t>
  </si>
  <si>
    <t>В01.058.02</t>
  </si>
  <si>
    <t>Прием (осмотр, консультация) врача-эндокринолога повторный</t>
  </si>
  <si>
    <t>Офтальмолог</t>
  </si>
  <si>
    <t>В01.029.01</t>
  </si>
  <si>
    <t>Прием (осмотр, консультация) врача-офтальмолога первичный</t>
  </si>
  <si>
    <t>В01.029.02</t>
  </si>
  <si>
    <t>Прием (осмотр, консультация) врача-офтальмолога повторный</t>
  </si>
  <si>
    <t>В04.029.02</t>
  </si>
  <si>
    <t>Профилактический прием (осмотр, консультация) врача-офтальмолога</t>
  </si>
  <si>
    <t>В03.029.02</t>
  </si>
  <si>
    <t>Комплекс исследований для диагностики глаукомы</t>
  </si>
  <si>
    <t>В03.029.01</t>
  </si>
  <si>
    <t>Комплекс исследований для диагностики нарушения зрения</t>
  </si>
  <si>
    <t>А22.26.012</t>
  </si>
  <si>
    <t>Лазерная стимуляция сетчатки при амблиопии</t>
  </si>
  <si>
    <t>А21.26.001</t>
  </si>
  <si>
    <t>Массаж век</t>
  </si>
  <si>
    <t>А21.26.002</t>
  </si>
  <si>
    <t>Массаж глазного яблока</t>
  </si>
  <si>
    <t>А12.26.007</t>
  </si>
  <si>
    <t>Нагрузочные пробы для исследования регуляции внутриглазного давления</t>
  </si>
  <si>
    <t>А02.26.017</t>
  </si>
  <si>
    <t>Определение дефектов поверхности роговицы</t>
  </si>
  <si>
    <t>А02.26.024</t>
  </si>
  <si>
    <t>Определение характера зрения, гетерофории</t>
  </si>
  <si>
    <t>А03.26.003</t>
  </si>
  <si>
    <t>Осмотр периферии глазного дна трехзеркальной линзой Гольдмана</t>
  </si>
  <si>
    <t>А02.26.003</t>
  </si>
  <si>
    <t>Офтальмоскопия</t>
  </si>
  <si>
    <t>А11.26.011</t>
  </si>
  <si>
    <t>Пара- и ретробульбарные инъекции</t>
  </si>
  <si>
    <t>А02.26.005</t>
  </si>
  <si>
    <t>Периметрия</t>
  </si>
  <si>
    <t>А23.26.001</t>
  </si>
  <si>
    <t>Подбор очковой коррекции</t>
  </si>
  <si>
    <t>А11.26.009</t>
  </si>
  <si>
    <t>Получение мазка содержимого конъюнктивальной полости и слезоотводящих путей</t>
  </si>
  <si>
    <t>А14.01.015</t>
  </si>
  <si>
    <t>Проведение эпиляции</t>
  </si>
  <si>
    <t>А23.26.005</t>
  </si>
  <si>
    <t>Промывание слезоотводящих путей</t>
  </si>
  <si>
    <t>А12.26.008</t>
  </si>
  <si>
    <t>Разгрузочные пробы для исследования регуляции внутриглазного давления</t>
  </si>
  <si>
    <t>А02.26.014</t>
  </si>
  <si>
    <t xml:space="preserve">Скиаскопия </t>
  </si>
  <si>
    <t>А12.26.003</t>
  </si>
  <si>
    <t>Суточная тонометрия глаза</t>
  </si>
  <si>
    <t>А02.26.015</t>
  </si>
  <si>
    <t>Тонометрия глаза</t>
  </si>
  <si>
    <t>А12.26.004</t>
  </si>
  <si>
    <t>Тонометрия глаза через 3 часа</t>
  </si>
  <si>
    <t>А16.01.033</t>
  </si>
  <si>
    <t>Удаление атеромы</t>
  </si>
  <si>
    <t>А16.26.057</t>
  </si>
  <si>
    <t>Удаление инородного тела из переднего сегмента глаза</t>
  </si>
  <si>
    <t>А16.26.034</t>
  </si>
  <si>
    <t>Удаление инородного тела конъюнктивы</t>
  </si>
  <si>
    <t>А16.26.051</t>
  </si>
  <si>
    <t>Удаление инородного тела роговицы</t>
  </si>
  <si>
    <t>Отоларинголог</t>
  </si>
  <si>
    <t>В01.028.01</t>
  </si>
  <si>
    <t>Прием (осмотр, консультация) врача-отоларинголога первичный</t>
  </si>
  <si>
    <t>В01.028.02</t>
  </si>
  <si>
    <t>Прием (осмотр, консультация) врача-отоларинголога повторный</t>
  </si>
  <si>
    <t>В04.028.02</t>
  </si>
  <si>
    <t>Профилактический прием (осмотр, консультация) врача-отоларинголога</t>
  </si>
  <si>
    <t>А01.07.005</t>
  </si>
  <si>
    <t xml:space="preserve">Внешний осмотр челюстно-лицевой области  </t>
  </si>
  <si>
    <t>А16.03.025</t>
  </si>
  <si>
    <t>Внутренняя фиксация кости (без коррекции перелома)</t>
  </si>
  <si>
    <t>А11.08.005</t>
  </si>
  <si>
    <t>Внутриносовые блокады</t>
  </si>
  <si>
    <t>А16.01.036</t>
  </si>
  <si>
    <t>Вскрытие инфильтрата (угревого элемента)</t>
  </si>
  <si>
    <t>А16.08.012</t>
  </si>
  <si>
    <t>Вскрытие паратонзилярного абсцесса</t>
  </si>
  <si>
    <t>А16.08.018</t>
  </si>
  <si>
    <t>Вскрытие фурункула носа</t>
  </si>
  <si>
    <t>А16.08.015</t>
  </si>
  <si>
    <t>Гальванокаустика нижних носовых раковин</t>
  </si>
  <si>
    <t>А20.25.001</t>
  </si>
  <si>
    <t>Гипербарическая оксигенация при заболеваниях уха</t>
  </si>
  <si>
    <t>А11.08.006</t>
  </si>
  <si>
    <t>Глоточные блокады с введением лекарственных средств</t>
  </si>
  <si>
    <t>А16.25.001</t>
  </si>
  <si>
    <t>Дренаж фурункула наружного уха</t>
  </si>
  <si>
    <t>А11.08.007</t>
  </si>
  <si>
    <t>Заушные блокады с лекарственными средствами</t>
  </si>
  <si>
    <t>А03.25.004</t>
  </si>
  <si>
    <t xml:space="preserve">Исследование органов слуха с помощью камертона </t>
  </si>
  <si>
    <t>Определение проходимости евстахиевой трубы</t>
  </si>
  <si>
    <t>А16.03.006</t>
  </si>
  <si>
    <t>Коррекция перелома носовой кости</t>
  </si>
  <si>
    <t>А16.25.002</t>
  </si>
  <si>
    <t>Кюретаж наружного уха</t>
  </si>
  <si>
    <t>А03.08.001</t>
  </si>
  <si>
    <t>Ларингоскопия</t>
  </si>
  <si>
    <t>А16.08.006</t>
  </si>
  <si>
    <t>Механическая остановка кровотечения (передняя и задняя тампонада носа)</t>
  </si>
  <si>
    <t>А03.028.01</t>
  </si>
  <si>
    <t>Объективная аудиометрия</t>
  </si>
  <si>
    <t>А16.12.018</t>
  </si>
  <si>
    <t>Остановка кровотечения из периферического сосуда</t>
  </si>
  <si>
    <t>А14.08.004</t>
  </si>
  <si>
    <t>Отсасывание слизи из носа</t>
  </si>
  <si>
    <t>А11.31.001</t>
  </si>
  <si>
    <t xml:space="preserve">Парацентез </t>
  </si>
  <si>
    <t>А15.25.001</t>
  </si>
  <si>
    <t>Перевязки при операциях на органе слуха</t>
  </si>
  <si>
    <t>Перевязки при переломах костей</t>
  </si>
  <si>
    <t>А16.25.012</t>
  </si>
  <si>
    <t>Продувание евстахиевой трубы</t>
  </si>
  <si>
    <t>А16.08.023</t>
  </si>
  <si>
    <t>Промывание верхнечелюстной пазухи носа</t>
  </si>
  <si>
    <t>А16.08.016</t>
  </si>
  <si>
    <t>Промывание лакун миндалин</t>
  </si>
  <si>
    <t>А11.08.004</t>
  </si>
  <si>
    <t>Пункция придаточных пазух носа</t>
  </si>
  <si>
    <t>А16.28.035</t>
  </si>
  <si>
    <t>Рассечение внутренних спаек</t>
  </si>
  <si>
    <t>А16.25.016</t>
  </si>
  <si>
    <t>Ревизия барабанной полости</t>
  </si>
  <si>
    <t>А16.08.014</t>
  </si>
  <si>
    <t>Репозиция костей носа</t>
  </si>
  <si>
    <t>А16.08.019</t>
  </si>
  <si>
    <t>Смена трахеотомической трубки</t>
  </si>
  <si>
    <t>А12.25.003</t>
  </si>
  <si>
    <t>Составление слухового паспорта</t>
  </si>
  <si>
    <t>А12.25.001</t>
  </si>
  <si>
    <t>Тональная аудиометрия</t>
  </si>
  <si>
    <t>А16.08.007</t>
  </si>
  <si>
    <t>Удаление инородного тела глотки или гортани</t>
  </si>
  <si>
    <t>А16.25.008</t>
  </si>
  <si>
    <t>Удаление инородного тела из слухового отверстия</t>
  </si>
  <si>
    <t>А16.08.011</t>
  </si>
  <si>
    <t>Удаление инородного тела носа</t>
  </si>
  <si>
    <t>А16.25.007</t>
  </si>
  <si>
    <t>Удаление ушной серы</t>
  </si>
  <si>
    <t>А03.08.002</t>
  </si>
  <si>
    <t>Фарингоскопия</t>
  </si>
  <si>
    <t>Невролог</t>
  </si>
  <si>
    <t>В01.023.01</t>
  </si>
  <si>
    <t>Прием (осмотр, консультация) врача-невролога первичный</t>
  </si>
  <si>
    <t>В01.023.02</t>
  </si>
  <si>
    <t>Прием (осмотр, консультация) врача-невролога повторный</t>
  </si>
  <si>
    <t>В04.023.02</t>
  </si>
  <si>
    <t>Профилактический прием (осмотр, консультация) врача-невролога</t>
  </si>
  <si>
    <t>В04.023.01</t>
  </si>
  <si>
    <t>Диспансерный прием ( осмотр консультация ) врача-невропатолога</t>
  </si>
  <si>
    <t>А01.24.004</t>
  </si>
  <si>
    <t>Исследование чувствительной и двигательной сферы при патологии периферической нервной системы</t>
  </si>
  <si>
    <t>А01.23.004</t>
  </si>
  <si>
    <t>Исследование чувствительной и двигательной сферы при патологии центральной нервной системы</t>
  </si>
  <si>
    <t>Дерматовенеролог</t>
  </si>
  <si>
    <t>В01.008.01</t>
  </si>
  <si>
    <t>Прием (осмотр, консультация) врача-дерматовенеролога первичный</t>
  </si>
  <si>
    <t>В01.008.02</t>
  </si>
  <si>
    <t>Прием (осмотр, консультация) врача-дерматовенеролога повторный</t>
  </si>
  <si>
    <t>В04.008.01</t>
  </si>
  <si>
    <t>Диспансерный  прием (осмотр, консультация) врача-дерматовенеролога</t>
  </si>
  <si>
    <t>В04.008.02</t>
  </si>
  <si>
    <t>Профилактический прием (осмотр, консультация) врача-дерматовенеролога</t>
  </si>
  <si>
    <t>Психиатр</t>
  </si>
  <si>
    <t>В01.035.01</t>
  </si>
  <si>
    <t>Прием (осмотр, консультация) врача-психиатра первичный</t>
  </si>
  <si>
    <t>В01.035.02</t>
  </si>
  <si>
    <t>Прием (осмотр, консультация) врача-психиатра повторный</t>
  </si>
  <si>
    <t>В04.035.02</t>
  </si>
  <si>
    <t>Профилактический прием (осмотр, консультация) врача-психиатра</t>
  </si>
  <si>
    <t>Профпатолог</t>
  </si>
  <si>
    <t>В01.033.01</t>
  </si>
  <si>
    <t xml:space="preserve">Прием (осмотр, консультация) врача-профпатолога </t>
  </si>
  <si>
    <t>В01.033.02</t>
  </si>
  <si>
    <t>Профилактический прием (осмотр, консультация) врача-профпатолога</t>
  </si>
  <si>
    <t>Стоматология</t>
  </si>
  <si>
    <t>В01.065.01</t>
  </si>
  <si>
    <t>Прием (осмотр, консультация) врача-стоматолога терапевта первичный</t>
  </si>
  <si>
    <t>В01.065.02</t>
  </si>
  <si>
    <t>Прием (осмотр, консультация) врача-стоматолога терапевта повторный</t>
  </si>
  <si>
    <t>1.2</t>
  </si>
  <si>
    <t>Консультация специалиста</t>
  </si>
  <si>
    <t>1.3</t>
  </si>
  <si>
    <t>Обследование стоматологического статуса больного</t>
  </si>
  <si>
    <t>1.4</t>
  </si>
  <si>
    <t>Оформление эпикриза в карте диспансерного больного</t>
  </si>
  <si>
    <t>1.5</t>
  </si>
  <si>
    <t>Оформление выписки из карты больного</t>
  </si>
  <si>
    <t>1.6</t>
  </si>
  <si>
    <t>Помощь при неотложных стоматологических состояниях</t>
  </si>
  <si>
    <t>1.9</t>
  </si>
  <si>
    <t>Витальное окрашивание кариозного пятна</t>
  </si>
  <si>
    <t>1.10</t>
  </si>
  <si>
    <t>Одонтометрия 1 зуба</t>
  </si>
  <si>
    <t>1.11.1.</t>
  </si>
  <si>
    <t>Анестезия аппликационная</t>
  </si>
  <si>
    <t>1.11.2.</t>
  </si>
  <si>
    <t>Анестезия внутриротовая ( инфильтрационная, проводниковая, внутрипульпарная, интралигаментарная)</t>
  </si>
  <si>
    <t>1.11.3.</t>
  </si>
  <si>
    <t>Внеротовая анестезия</t>
  </si>
  <si>
    <t>1.12</t>
  </si>
  <si>
    <t>Премедикация</t>
  </si>
  <si>
    <t>1.16</t>
  </si>
  <si>
    <t>Аппликация лекарственного препарата на слизистую оболочку полости рта ( 1 сеанс )</t>
  </si>
  <si>
    <t>1.17</t>
  </si>
  <si>
    <t>Диатермокоагуляция одного десневого сосочка, содержимого одного канала</t>
  </si>
  <si>
    <t>1.18</t>
  </si>
  <si>
    <t xml:space="preserve"> Снятие пломбы</t>
  </si>
  <si>
    <t>1.19</t>
  </si>
  <si>
    <t>Трепанация зуба, искусственной коронки</t>
  </si>
  <si>
    <t>1.22</t>
  </si>
  <si>
    <t>Обучение гигиене полости рта</t>
  </si>
  <si>
    <t>1.24</t>
  </si>
  <si>
    <t>Проведение профессиональной гигиены одного зуба (снятие над-, поддесневого зубного камня, шлифовка, полировка )</t>
  </si>
  <si>
    <t>1.25</t>
  </si>
  <si>
    <t>Проведение профессиональной гигиены одного зуба при заболеваниях пародонта ( снятие над-, поддесневого зубного камня, шлифовка, полировка )</t>
  </si>
  <si>
    <t>1.27</t>
  </si>
  <si>
    <t>Местное применение реминерализующих и фторсодержащих препаратов ( 1-4 зубов )</t>
  </si>
  <si>
    <t>1.28</t>
  </si>
  <si>
    <t>Покрытие зубов фторлаком, фторгелем</t>
  </si>
  <si>
    <t>1.32</t>
  </si>
  <si>
    <t>Лечение зубов под наркозом (плюсуется к каждому законченному виду работы )</t>
  </si>
  <si>
    <t>1.36</t>
  </si>
  <si>
    <t>Чтение одной дентальной рентгенограммы</t>
  </si>
  <si>
    <t>2.1.1.</t>
  </si>
  <si>
    <t>Расшифровка одной фиссуры, сошлифовка некротических масс при кариесе в стадии пятна одного зуба</t>
  </si>
  <si>
    <t>2.1.2.</t>
  </si>
  <si>
    <t>Закрытие 1 фиссуры герметиком из химоотверждаемого композита</t>
  </si>
  <si>
    <t>2.1.5.</t>
  </si>
  <si>
    <t>Наложение одной пломбы из цемента при поверхностном и среднем кариесе 1 и 5 класса по Блеку, кариес цемента корня</t>
  </si>
  <si>
    <t>2.1.6.</t>
  </si>
  <si>
    <t>Наложение одной пломбы из цемента при поверхностном и среднем кариесе 2 и 3 класса по Блеку</t>
  </si>
  <si>
    <t>2.1.7.</t>
  </si>
  <si>
    <t>Наложение одной пломбы из цемента при поверхностном и среднем кариесе 4 класса по Блеку</t>
  </si>
  <si>
    <t>2.1.8.</t>
  </si>
  <si>
    <t>Наложение одной пломбы изкомпозитов при поверхностном и среднем кариесе химического отвержения 1 и 5 класса по Блеку, кариес цемента корня</t>
  </si>
  <si>
    <t>2.1.9.</t>
  </si>
  <si>
    <t>Наложение одной пломбы из композитов при поверхностном и среднем кариесе химического отвержения 2 и 3 класса по Блеку</t>
  </si>
  <si>
    <t>2.1.10.</t>
  </si>
  <si>
    <t>Наложение одной пломбы из композитов при поверхностном и среднем кариесе химического отвержения 4 класса по Блеку</t>
  </si>
  <si>
    <t>2.1.11.</t>
  </si>
  <si>
    <t>Наложение лечебной прокладки при глубоком кариесе</t>
  </si>
  <si>
    <t>2.2</t>
  </si>
  <si>
    <t>Отбеливание коронки зуба ( 1 сеанс )</t>
  </si>
  <si>
    <t>2.3</t>
  </si>
  <si>
    <t>Восстановление цвета и формы зуба при некариозных поражениях твердых тканей зубов (эрозия, клиновидный дефект, гипоплазия ) врача- стоматолога терапевта</t>
  </si>
  <si>
    <t>Восстановление цвета эмали</t>
  </si>
  <si>
    <t>Восстановление формы зуба при отсутствии твердых тканей до 1/2 коронки зуба</t>
  </si>
  <si>
    <t>Полировка пломбы из композита при лечении кариозных полостей 1,2,3,5 класса по Блеку</t>
  </si>
  <si>
    <t>Полировка пломбы при реставрационных работах и при лечении кариозных полостей 4 класса по Блеку</t>
  </si>
  <si>
    <t>2.4</t>
  </si>
  <si>
    <t>Фиксация поста в корневом канале</t>
  </si>
  <si>
    <t>Лечение пульпита ампутационным методом без наложения пломбы</t>
  </si>
  <si>
    <t>Лечение периодонтита импрегнационным методом (без наложения пломбы )</t>
  </si>
  <si>
    <t>Лечение одного хорошо проходимого корневого канала без применения средств резорбции</t>
  </si>
  <si>
    <t>Лечение одного  корневого канала с применением средств  механического и химического расширения</t>
  </si>
  <si>
    <t xml:space="preserve">Введение лекарственных средств в корневой канал при лечении деструктивных форм периодонтитов лечении кариозных полостей 4 класса по Блеку </t>
  </si>
  <si>
    <t>Распломбировка одного корневого канала пломбированного цинк-эвгеноловой пастой</t>
  </si>
  <si>
    <t>Распломбировка одного корневого канала пломбированного резорцин-формалиновой пастой</t>
  </si>
  <si>
    <t>Извлечение фиксированного инородного тела из одного корневого канала</t>
  </si>
  <si>
    <t>Распломбирование одного канала под штифт</t>
  </si>
  <si>
    <t>2.5</t>
  </si>
  <si>
    <t>Удаление наззубных отложений ручным способом полностью (не менее 5 зубов) с обязательным указанием зубной формулы</t>
  </si>
  <si>
    <t>Сошлифовка эмали со ската бугра одного зуба</t>
  </si>
  <si>
    <t>Кюретаж пародонтальных карманов в области двух зубов без отслаивания лоскута</t>
  </si>
  <si>
    <t>Кюретаж пародонтальных карманов в области двух зубов с отслаиванием лоскута</t>
  </si>
  <si>
    <t>Лечебная повязка на слизистую оболочку полости рта (1 сеанс)</t>
  </si>
  <si>
    <t>Медикаментозное лечение пародонтальных карманов, орошение</t>
  </si>
  <si>
    <t>Медикаментозное лечение пародонтальных карманов, аппликация</t>
  </si>
  <si>
    <t>Медикаментозное лечение пародонтальных карманов, повязка</t>
  </si>
  <si>
    <t>Вскрытие пародонтального абсцесса</t>
  </si>
  <si>
    <t>2.7</t>
  </si>
  <si>
    <t>Начато</t>
  </si>
  <si>
    <t>Сеанс лечения</t>
  </si>
  <si>
    <t>3.2</t>
  </si>
  <si>
    <t>Удаление постоянного зуба</t>
  </si>
  <si>
    <t>3.3</t>
  </si>
  <si>
    <t>Сложное удаление зуба с разъединением корней</t>
  </si>
  <si>
    <t>3.4</t>
  </si>
  <si>
    <t>Сложное удаление зуба с выкраиванием  слизисто-надкостничного лоскута и резекцией костной пластинки</t>
  </si>
  <si>
    <t>3.5</t>
  </si>
  <si>
    <t>Удаление ретенированного, дистопированного зуба</t>
  </si>
  <si>
    <t>3.6</t>
  </si>
  <si>
    <t>Коррекция альвеолярного отростка для подготовки к протезированию</t>
  </si>
  <si>
    <t>3.8</t>
  </si>
  <si>
    <t>Перевязка раны в полости рта</t>
  </si>
  <si>
    <t>3.9</t>
  </si>
  <si>
    <t>Лечение альвеолита с ревизией лунки</t>
  </si>
  <si>
    <t>3.10</t>
  </si>
  <si>
    <t>Остановка кровотечения</t>
  </si>
  <si>
    <t>3.11</t>
  </si>
  <si>
    <t>Внутриротовой разрез с дренированием раны</t>
  </si>
  <si>
    <t>3.12</t>
  </si>
  <si>
    <t>Внеротовой разрез, дренирование</t>
  </si>
  <si>
    <t>3.13</t>
  </si>
  <si>
    <t>Перевязка после внеротового разреза</t>
  </si>
  <si>
    <t>3.14</t>
  </si>
  <si>
    <t>Секвестрэктомия</t>
  </si>
  <si>
    <t>3.22</t>
  </si>
  <si>
    <t>Иссечение капюшона</t>
  </si>
  <si>
    <t>3.42</t>
  </si>
  <si>
    <t>Вправление вывиха нижней челюсти</t>
  </si>
  <si>
    <t>3.47</t>
  </si>
  <si>
    <t>Снятие швов</t>
  </si>
  <si>
    <t>физиотерапевт</t>
  </si>
  <si>
    <t>В01.054.01</t>
  </si>
  <si>
    <t>Осмотр ( консультация ) врача-физиотерапевта</t>
  </si>
  <si>
    <t>А17.24.003</t>
  </si>
  <si>
    <t xml:space="preserve">Гальванотерапия </t>
  </si>
  <si>
    <t>А17.01.007</t>
  </si>
  <si>
    <t xml:space="preserve"> Ультратон </t>
  </si>
  <si>
    <t>А21.23.001</t>
  </si>
  <si>
    <t xml:space="preserve">Массаж </t>
  </si>
  <si>
    <t>А21.01.001</t>
  </si>
  <si>
    <t>Общий массаж</t>
  </si>
  <si>
    <t>А17.20.002</t>
  </si>
  <si>
    <t>Магнитотерапия низкочастотная</t>
  </si>
  <si>
    <t>А17.24.004</t>
  </si>
  <si>
    <t xml:space="preserve">Токи Бернара </t>
  </si>
  <si>
    <t>А17.01.008</t>
  </si>
  <si>
    <t>Ультрозвук</t>
  </si>
  <si>
    <t>А22.01.006</t>
  </si>
  <si>
    <t>Ультрафиолетовое облучение кожи</t>
  </si>
  <si>
    <t>А22.01.001</t>
  </si>
  <si>
    <t xml:space="preserve">КУФ зева, носа </t>
  </si>
  <si>
    <t>А17.16.001</t>
  </si>
  <si>
    <t xml:space="preserve">Электрофорез </t>
  </si>
  <si>
    <t>рентген кабинет</t>
  </si>
  <si>
    <t>В01.039.01</t>
  </si>
  <si>
    <t>Осмотр (консультация) врача-рентгенолога терапевтический</t>
  </si>
  <si>
    <t>А06.28.004</t>
  </si>
  <si>
    <t>Внутривенная урография</t>
  </si>
  <si>
    <t>А06.14.004</t>
  </si>
  <si>
    <t>Внутривенная холецистография и холангиография</t>
  </si>
  <si>
    <t>А06.28.017</t>
  </si>
  <si>
    <t>Обзорная урография (рентгенография мочевой системы)</t>
  </si>
  <si>
    <t>А06.31.001</t>
  </si>
  <si>
    <t>Обзорный снимок брюшной полости и органов малого таза</t>
  </si>
  <si>
    <t>А06.04.001</t>
  </si>
  <si>
    <t>Рентгенография височно-нижнечелюстного сустава</t>
  </si>
  <si>
    <t>А06.03.057</t>
  </si>
  <si>
    <t>Рентгенография костей лицевого скелета</t>
  </si>
  <si>
    <t>А06.09.001</t>
  </si>
  <si>
    <t>Рентгеноскопия легких</t>
  </si>
  <si>
    <t>А06.16.001</t>
  </si>
  <si>
    <t>Рентгеноскопия пищевода</t>
  </si>
  <si>
    <t>А06.04.018</t>
  </si>
  <si>
    <t>Рентгеноскопия акромиально-ключичного сустава</t>
  </si>
  <si>
    <t>А06.12.001</t>
  </si>
  <si>
    <t>Рентгенография аорты</t>
  </si>
  <si>
    <t>А06.04.016</t>
  </si>
  <si>
    <t>Рентгенография бедренного сустава</t>
  </si>
  <si>
    <t>А06.03.043</t>
  </si>
  <si>
    <t>Рентгенография бедренной кости</t>
  </si>
  <si>
    <t>А06.03.046</t>
  </si>
  <si>
    <t>Рентгеноскопия большеберцовой и малоберцовой кости</t>
  </si>
  <si>
    <t>А06.03.041</t>
  </si>
  <si>
    <t>Рентгеноскопия большого пальца</t>
  </si>
  <si>
    <t>А06.03.054</t>
  </si>
  <si>
    <t>Рентгеноскопия большого пальца стопы</t>
  </si>
  <si>
    <t>А06.07.008</t>
  </si>
  <si>
    <t>Рентгенография верхней челюсти в косой проекции</t>
  </si>
  <si>
    <t>А06.03.030</t>
  </si>
  <si>
    <t>Рентгенография всего таза</t>
  </si>
  <si>
    <t>А06.03.006</t>
  </si>
  <si>
    <t>Рентгенография всего черепа, в одной или более проекциях</t>
  </si>
  <si>
    <t>А06.27.002</t>
  </si>
  <si>
    <t>Рентгенография гайморовой пазухи</t>
  </si>
  <si>
    <t>А06.26.001</t>
  </si>
  <si>
    <t>Рентгенография глазницы</t>
  </si>
  <si>
    <t>А06.04.017</t>
  </si>
  <si>
    <t>Рентгенография голеностопного сустава</t>
  </si>
  <si>
    <t>А06.03.042</t>
  </si>
  <si>
    <t>Рентгенография головки и шейки бедренной кости</t>
  </si>
  <si>
    <t>А06.03.033</t>
  </si>
  <si>
    <t>Рентгенография головки плечевой кости</t>
  </si>
  <si>
    <t>А06.04.019</t>
  </si>
  <si>
    <t>Рентгенография грудино-ключичного сочленения</t>
  </si>
  <si>
    <t>А06.03.025</t>
  </si>
  <si>
    <t xml:space="preserve">Рентгенография грудины </t>
  </si>
  <si>
    <t>А06.03.044</t>
  </si>
  <si>
    <t>Рентгенография диафиза бедренной кости</t>
  </si>
  <si>
    <t>А06.03.047</t>
  </si>
  <si>
    <t>Рентгенография диафиза большеберцовой и малоберцовой костей</t>
  </si>
  <si>
    <t>А06.03.014</t>
  </si>
  <si>
    <t>Рентгенография дорсального отдела позвоночника</t>
  </si>
  <si>
    <t>А06.03.015</t>
  </si>
  <si>
    <t>Рентгенография дорсолюмбального отдела позвоночника</t>
  </si>
  <si>
    <t>А06.03.011</t>
  </si>
  <si>
    <t>Рентгенография другого шейного отдела позвоночника</t>
  </si>
  <si>
    <t>А06.03.036</t>
  </si>
  <si>
    <t>Рентгенография запястья</t>
  </si>
  <si>
    <t>А06.03.010</t>
  </si>
  <si>
    <t>Рентгенография зубовидного отростка (второго шейного позвонка)</t>
  </si>
  <si>
    <t>А06.03.038</t>
  </si>
  <si>
    <t>Рентгенография кисти руки</t>
  </si>
  <si>
    <t>А06.03.022</t>
  </si>
  <si>
    <t>Рентгенография ключицы</t>
  </si>
  <si>
    <t>Рентгенография зубовидного отростка</t>
  </si>
  <si>
    <t>А06.04.006</t>
  </si>
  <si>
    <t>Рентгенография коленного сустава</t>
  </si>
  <si>
    <t>А06.03.045</t>
  </si>
  <si>
    <t>Рентгенография коленной  чашечки</t>
  </si>
  <si>
    <t>А06.03.018</t>
  </si>
  <si>
    <t>Рентгенография крестца и копчика</t>
  </si>
  <si>
    <t>А06.09.008</t>
  </si>
  <si>
    <t>Рентгенография  легких</t>
  </si>
  <si>
    <t>А06.04.004</t>
  </si>
  <si>
    <t>Рентгенография локтевого сустава</t>
  </si>
  <si>
    <t>А06.03.035</t>
  </si>
  <si>
    <t>Рентгенография локтевой кости и лучевой кости</t>
  </si>
  <si>
    <t>А06.03.029</t>
  </si>
  <si>
    <t>Рентгенография лонного сочления</t>
  </si>
  <si>
    <t>А06.03.032</t>
  </si>
  <si>
    <t>Рентгенография лопатки</t>
  </si>
  <si>
    <t>А06.04.005</t>
  </si>
  <si>
    <t>Рентгенография лучезапястного сустава</t>
  </si>
  <si>
    <t>А06.19.001</t>
  </si>
  <si>
    <t>Рентгенография нижней части брюшной полости</t>
  </si>
  <si>
    <t>А06.07.009</t>
  </si>
  <si>
    <t>Рентгенография нижней челюсти в боковой проекции</t>
  </si>
  <si>
    <t>374</t>
  </si>
  <si>
    <t>А06.03.003</t>
  </si>
  <si>
    <t>Рентгенография основания  черепа</t>
  </si>
  <si>
    <t>375</t>
  </si>
  <si>
    <t>А06.03.023</t>
  </si>
  <si>
    <t>Рентгенография ребер</t>
  </si>
  <si>
    <t>376</t>
  </si>
  <si>
    <t>А06.03.053</t>
  </si>
  <si>
    <t>Рентгенография пальцев ноги</t>
  </si>
  <si>
    <t>377</t>
  </si>
  <si>
    <t>А06.03.040</t>
  </si>
  <si>
    <t>Рентгенография пальцев руки</t>
  </si>
  <si>
    <t>378</t>
  </si>
  <si>
    <t>А06.25.002</t>
  </si>
  <si>
    <t>Рентгенография  пирамиды ( височной кости)</t>
  </si>
  <si>
    <t>379</t>
  </si>
  <si>
    <t>А06.04.015</t>
  </si>
  <si>
    <t>Рентгенография плечевого сустава</t>
  </si>
  <si>
    <t>380</t>
  </si>
  <si>
    <t>А06.03.034</t>
  </si>
  <si>
    <t>Рентгенография плечевой кости</t>
  </si>
  <si>
    <t>А06.03.051</t>
  </si>
  <si>
    <t>Рентгенография плюсны и фаланг стопы</t>
  </si>
  <si>
    <t>А06.03.026</t>
  </si>
  <si>
    <t>Рентгенография подвздошной кости</t>
  </si>
  <si>
    <t>А06.03.021</t>
  </si>
  <si>
    <t>Рентгенография позвоночника, вертикальная</t>
  </si>
  <si>
    <t>А06.03.019</t>
  </si>
  <si>
    <t>Ренгенография позвоночника, специальные исследования и проекции</t>
  </si>
  <si>
    <t>А06.28.001</t>
  </si>
  <si>
    <t>Ренгенография  почки</t>
  </si>
  <si>
    <t>А06.03.016</t>
  </si>
  <si>
    <t>Рентгенография поясничного отдела позвоночника</t>
  </si>
  <si>
    <t>А06.03.017</t>
  </si>
  <si>
    <t>Рентгенография пояснично-крестцового отдела позвоночника</t>
  </si>
  <si>
    <t>А06.08.003</t>
  </si>
  <si>
    <t>Рентгенография придаточных пазух носа</t>
  </si>
  <si>
    <t>А06.03.050</t>
  </si>
  <si>
    <t>Рентгенография пяточной кости</t>
  </si>
  <si>
    <t>А06.03.027</t>
  </si>
  <si>
    <t>Рентгенография седалищной кости</t>
  </si>
  <si>
    <t>А06.03.052</t>
  </si>
  <si>
    <t>Рентгенография стопы</t>
  </si>
  <si>
    <t>А06.03.039</t>
  </si>
  <si>
    <t>Рентгенография фаланг кисти</t>
  </si>
  <si>
    <t>А06.03.061</t>
  </si>
  <si>
    <t>Рентгенография черепа в прямой проекции</t>
  </si>
  <si>
    <t>А06.03.001</t>
  </si>
  <si>
    <t>Рентгенография черепа тангенциальная</t>
  </si>
  <si>
    <t xml:space="preserve"> кабинет УЗИ</t>
  </si>
  <si>
    <t>А04.14.002</t>
  </si>
  <si>
    <t>Ультразвуковое исследование забрюшинного пространства</t>
  </si>
  <si>
    <t>А04.28.002</t>
  </si>
  <si>
    <t>Ультразвуковое исследование мочевого пузыря</t>
  </si>
  <si>
    <t>А04.28.003</t>
  </si>
  <si>
    <t>Ультразвуковое исследование мочеточников</t>
  </si>
  <si>
    <t>А04.22.002</t>
  </si>
  <si>
    <t>Ультразвуковое исследование надпочечников</t>
  </si>
  <si>
    <t>А04.14.001</t>
  </si>
  <si>
    <t>Ультразвуковое исследование печени</t>
  </si>
  <si>
    <t>А04.15.001</t>
  </si>
  <si>
    <t>Ультразвуковое исследование поджелудочной железы</t>
  </si>
  <si>
    <t>А04.28.001</t>
  </si>
  <si>
    <t>Ультразвуковое исследование почек</t>
  </si>
  <si>
    <t>А04.21.001</t>
  </si>
  <si>
    <t>Ультразвуковое исследование простаты</t>
  </si>
  <si>
    <t>А04.22.001</t>
  </si>
  <si>
    <t>Ультразвуковое исследование щитовидной железы</t>
  </si>
  <si>
    <t>Ультразвуковое исследование молочной железы</t>
  </si>
  <si>
    <t>А04.06.001</t>
  </si>
  <si>
    <t>Ультразвуковое исследование селезенки</t>
  </si>
  <si>
    <t>А04.31.004</t>
  </si>
  <si>
    <t>Ультразвуковое исследование жидкости в брюшной полости</t>
  </si>
  <si>
    <t xml:space="preserve"> кабинет ЭКГ</t>
  </si>
  <si>
    <t>А05.10.007</t>
  </si>
  <si>
    <t>Расшифровка, описание и интерпретация электрокардиографических данных.</t>
  </si>
  <si>
    <t>А05.10.001</t>
  </si>
  <si>
    <t>Регистрация электрокардиограммы</t>
  </si>
  <si>
    <t>А05.23.003</t>
  </si>
  <si>
    <t>Реоэнцефалография</t>
  </si>
  <si>
    <t>А02.01.001</t>
  </si>
  <si>
    <t>Измерение массы тела</t>
  </si>
  <si>
    <t>А02.03.005</t>
  </si>
  <si>
    <t>Измерение роста</t>
  </si>
  <si>
    <t>А12.09.001</t>
  </si>
  <si>
    <t>Исследование неспровоцированных дыхательных объемов и потоков</t>
  </si>
  <si>
    <t>А12.09.002</t>
  </si>
  <si>
    <t>Исследования дыхательных объемов при медикаментозной провокации</t>
  </si>
  <si>
    <t>В03.037.01</t>
  </si>
  <si>
    <t>Функциональное тестирование легких</t>
  </si>
  <si>
    <t>А12.10.002</t>
  </si>
  <si>
    <t>Электрокардиография с применением медикаментов</t>
  </si>
  <si>
    <t>Клинико-диагностическая  лаборатория</t>
  </si>
  <si>
    <t>В 03.016.06</t>
  </si>
  <si>
    <t>Анализ мочи общий</t>
  </si>
  <si>
    <t>Анализ крови биохимический общетерапевтический</t>
  </si>
  <si>
    <t>А11.05.001</t>
  </si>
  <si>
    <t>Взятие крови из пальца</t>
  </si>
  <si>
    <t>А12.06.019</t>
  </si>
  <si>
    <t>Исследование ревматоидных факторов</t>
  </si>
  <si>
    <t>А12.05.017</t>
  </si>
  <si>
    <t>Исследование агрегации тромбоцитов</t>
  </si>
  <si>
    <t>А12.06.027</t>
  </si>
  <si>
    <t>Исследование антител к антигенам эритроцитов</t>
  </si>
  <si>
    <t>А12.05.015</t>
  </si>
  <si>
    <t>Исследование времени кровотечения</t>
  </si>
  <si>
    <t>А09.05.001</t>
  </si>
  <si>
    <t>Исследование вязкости крови</t>
  </si>
  <si>
    <t>А08.20.011</t>
  </si>
  <si>
    <t>Исследование материала из матки на наличие возбудителей инфекций</t>
  </si>
  <si>
    <t>А09.28.030</t>
  </si>
  <si>
    <t>Исследование мочи на белок Бенс-Джонса</t>
  </si>
  <si>
    <t>А12.15.001</t>
  </si>
  <si>
    <t>Исследование обмена глюкозы</t>
  </si>
  <si>
    <t>А12.28.005</t>
  </si>
  <si>
    <t>Исследование объема остаточной мочи</t>
  </si>
  <si>
    <t>А12.05.001</t>
  </si>
  <si>
    <t>Исследование оседания эритроцитов</t>
  </si>
  <si>
    <t>А12.05.002</t>
  </si>
  <si>
    <t>Исследование осмотической резистентности эритроцитов</t>
  </si>
  <si>
    <t>А12.06.001</t>
  </si>
  <si>
    <t>Исследование популяций лимфоцитов</t>
  </si>
  <si>
    <t>А09.05.107</t>
  </si>
  <si>
    <t>Исследование тимоловой и сулемовой проб в сыворотке крови</t>
  </si>
  <si>
    <t>А09.28.034</t>
  </si>
  <si>
    <t>Исследование уровня билирубина в моче</t>
  </si>
  <si>
    <t>А09.05.023</t>
  </si>
  <si>
    <t>Исследование уровня глюкозы в крови</t>
  </si>
  <si>
    <t>А09.28.011</t>
  </si>
  <si>
    <t>Исследование уровня глюкозы в моче</t>
  </si>
  <si>
    <t>А09.28.007</t>
  </si>
  <si>
    <t>Исследование уровня желчных пигментов и их производных в моче</t>
  </si>
  <si>
    <t>А09.05.019</t>
  </si>
  <si>
    <t>Исследование уровня креатина в крови</t>
  </si>
  <si>
    <t>А09.28.006</t>
  </si>
  <si>
    <t>Исследование уровня креатина в моче</t>
  </si>
  <si>
    <t>А08.05.004</t>
  </si>
  <si>
    <t>Исследование уровня лейкоцитов в крови</t>
  </si>
  <si>
    <t>А09.05.017</t>
  </si>
  <si>
    <t>Исследование уровня мочевины в  крови</t>
  </si>
  <si>
    <t>А09.28.009</t>
  </si>
  <si>
    <t>Исследование уровня мочевины в  моче</t>
  </si>
  <si>
    <t>А09.05.010</t>
  </si>
  <si>
    <t>Исследование уровня общего белка в крови</t>
  </si>
  <si>
    <t>А09.05.021</t>
  </si>
  <si>
    <t>Исследование уровня общего билирубина в крови</t>
  </si>
  <si>
    <t>А09.05.003</t>
  </si>
  <si>
    <t>Исследование уровня общего гемоглобина в крови</t>
  </si>
  <si>
    <t>А09.05.015</t>
  </si>
  <si>
    <t>Исследование уровня общего небелкового азота в крови</t>
  </si>
  <si>
    <t>А08.05.008</t>
  </si>
  <si>
    <t>Исследование уровня ретикулоцитов в крови</t>
  </si>
  <si>
    <t>А09.05.022</t>
  </si>
  <si>
    <t>Исследование уровня свободного и связанного билирубина в крови</t>
  </si>
  <si>
    <t>А08.05.005</t>
  </si>
  <si>
    <t>Исследование уровня тромбоцитов крови</t>
  </si>
  <si>
    <t>А09.05.050</t>
  </si>
  <si>
    <t>Исследование уровня фибриногена в крови</t>
  </si>
  <si>
    <t>А09.05.026</t>
  </si>
  <si>
    <t>Исследование уровня холестерина в крови</t>
  </si>
  <si>
    <t>А08.05.003</t>
  </si>
  <si>
    <t>Исследование уровня эритроцитов в крови</t>
  </si>
  <si>
    <t>А09.09.010</t>
  </si>
  <si>
    <t>Исследование физических свойств мокроты</t>
  </si>
  <si>
    <t>А09.09.009</t>
  </si>
  <si>
    <t>Исследование химических свойств мокроты</t>
  </si>
  <si>
    <t>В03.016.02</t>
  </si>
  <si>
    <t>Общий (клинический) анализ крови</t>
  </si>
  <si>
    <t>А09.28.003</t>
  </si>
  <si>
    <t>Определение белка в моче</t>
  </si>
  <si>
    <t>А09.28.022</t>
  </si>
  <si>
    <t xml:space="preserve">Определение объема мочи </t>
  </si>
  <si>
    <t>А12.05.005</t>
  </si>
  <si>
    <t>Определение основных групп крови</t>
  </si>
  <si>
    <t>А12.05.007</t>
  </si>
  <si>
    <t>Определение подгруппы и других групп крови меньшего значения А-1, А-2, D, Cc, E, Kell, Duffy</t>
  </si>
  <si>
    <t>А12.05.027</t>
  </si>
  <si>
    <t>Определение протромбинового ( тромбопластинового) времени в крови или в плазме</t>
  </si>
  <si>
    <t>А12.05.006</t>
  </si>
  <si>
    <t>Определение резус-принадлежности</t>
  </si>
  <si>
    <t>А08.05.010</t>
  </si>
  <si>
    <t>Определение среднего содержания и средней концентрации гемоглобина в эритроцитах</t>
  </si>
  <si>
    <t>А09.28.023</t>
  </si>
  <si>
    <t>Определение удельного веса ( относительной плотности) мочи</t>
  </si>
  <si>
    <t>А12.05.024</t>
  </si>
  <si>
    <t>Определение холодовых антител в крови</t>
  </si>
  <si>
    <t>А08.05.009</t>
  </si>
  <si>
    <t>Определение цветового показателя</t>
  </si>
  <si>
    <t>А08.05.007</t>
  </si>
  <si>
    <t>Просмотр мазка крови для анализа аномалий морфологии эритроцитов, тромбоцитов и лейкоцитов</t>
  </si>
  <si>
    <t>процедурный кабинет</t>
  </si>
  <si>
    <t>А11.12.009</t>
  </si>
  <si>
    <t>Взятие крови из периферической вены</t>
  </si>
  <si>
    <t>А11.12.013</t>
  </si>
  <si>
    <t>Взятие крови из центральной вены</t>
  </si>
  <si>
    <t>А11.12.003</t>
  </si>
  <si>
    <t>Внутривенное введение лекарственных средств</t>
  </si>
  <si>
    <t>Внутримышечное введение лекарствен. Средств</t>
  </si>
  <si>
    <t xml:space="preserve">Экономист                                            Т.Н. Бабак                     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</si>
</sst>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i/>
      <u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5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7" fillId="0" borderId="2" xfId="0" applyNumberFormat="1" applyFont="1" applyBorder="1"/>
    <xf numFmtId="49" fontId="8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3" fontId="7" fillId="0" borderId="3" xfId="0" applyNumberFormat="1" applyFont="1" applyBorder="1"/>
    <xf numFmtId="49" fontId="5" fillId="0" borderId="2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3" fontId="0" fillId="0" borderId="6" xfId="0" applyNumberFormat="1" applyFill="1" applyBorder="1"/>
    <xf numFmtId="0" fontId="0" fillId="0" borderId="0" xfId="0" applyBorder="1"/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3" fontId="7" fillId="0" borderId="6" xfId="0" applyNumberFormat="1" applyFont="1" applyBorder="1"/>
    <xf numFmtId="3" fontId="7" fillId="0" borderId="2" xfId="0" applyNumberFormat="1" applyFont="1" applyBorder="1"/>
    <xf numFmtId="0" fontId="6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7" fillId="0" borderId="2" xfId="0" applyNumberFormat="1" applyFont="1" applyFill="1" applyBorder="1"/>
    <xf numFmtId="0" fontId="0" fillId="0" borderId="0" xfId="0" applyFill="1"/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3" fontId="7" fillId="2" borderId="2" xfId="0" applyNumberFormat="1" applyFont="1" applyFill="1" applyBorder="1"/>
    <xf numFmtId="0" fontId="0" fillId="2" borderId="0" xfId="0" applyFill="1"/>
    <xf numFmtId="0" fontId="6" fillId="2" borderId="2" xfId="0" applyFont="1" applyFill="1" applyBorder="1" applyAlignment="1">
      <alignment horizontal="center" vertical="center" wrapText="1"/>
    </xf>
    <xf numFmtId="0" fontId="0" fillId="3" borderId="0" xfId="0" applyFill="1"/>
    <xf numFmtId="0" fontId="6" fillId="0" borderId="6" xfId="0" applyFont="1" applyFill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3" fontId="7" fillId="0" borderId="0" xfId="0" applyNumberFormat="1" applyFont="1" applyBorder="1"/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0" fillId="0" borderId="0" xfId="0" applyNumberFormat="1"/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8;&#1072;&#1090;&#1100;&#1103;&#1085;&#1072;/&#1056;&#1072;&#1073;&#1086;&#1095;&#1080;&#1081;%20&#1089;&#1090;&#1086;&#1083;/&#1058;&#1072;&#1090;&#1100;&#1103;&#1085;&#1072;/&#1056;&#1072;&#1089;&#1095;&#1077;&#1090;%20&#1089;&#1077;&#1073;&#1077;&#1089;&#1090;&#1086;&#1080;&#1084;&#1086;&#1089;&#1090;&#1080;%20(&#1076;&#1086;&#1088;&#1072;&#1073;&#1086;&#1090;&#1072;&#1085;&#1085;&#1099;&#1081;)%20&#1075;.&#1041;&#1077;&#1083;&#1086;&#1088;&#1077;&#1095;&#1077;&#1085;&#1089;&#1082;/&#1055;&#1088;&#1077;&#1081;&#1089;&#1082;&#1091;&#1088;&#1072;&#1085;&#1090;%20&#1094;&#1077;&#1085;%20(%20%20%20&#1055;&#1088;&#1080;&#1077;&#1084;%20%20650,0%20&#1088;&#1091;&#1073;.)%202015&#1075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О Бизнес групп"/>
      <sheetName val="Прейскурант жасо 12.11.2015г."/>
      <sheetName val="прейскурант платных (2)"/>
      <sheetName val="себестоимость"/>
      <sheetName val="Пенсионеры"/>
      <sheetName val="Расчет тарифа"/>
      <sheetName val="прейскурант ЖАСО "/>
      <sheetName val="прейскурант платных"/>
      <sheetName val="расчет затрат"/>
      <sheetName val="косвенные"/>
      <sheetName val="з.пл"/>
      <sheetName val="медикаменты"/>
      <sheetName val="м.инв.  "/>
      <sheetName val="оборудование"/>
      <sheetName val="план дн.стац"/>
      <sheetName val="план дн.стац (2)"/>
      <sheetName val="план пол"/>
      <sheetName val="Лист1"/>
      <sheetName val="прейскурант платных (анализ )"/>
    </sheetNames>
    <sheetDataSet>
      <sheetData sheetId="0"/>
      <sheetData sheetId="1"/>
      <sheetData sheetId="2"/>
      <sheetData sheetId="3"/>
      <sheetData sheetId="4"/>
      <sheetData sheetId="5">
        <row r="9">
          <cell r="L9" t="e">
            <v>#REF!</v>
          </cell>
        </row>
        <row r="10">
          <cell r="L10" t="e">
            <v>#REF!</v>
          </cell>
        </row>
        <row r="14">
          <cell r="L14">
            <v>931</v>
          </cell>
        </row>
        <row r="15">
          <cell r="L15">
            <v>928</v>
          </cell>
        </row>
        <row r="16">
          <cell r="L16">
            <v>1288</v>
          </cell>
        </row>
        <row r="18">
          <cell r="L18">
            <v>651</v>
          </cell>
        </row>
        <row r="19">
          <cell r="L19">
            <v>300</v>
          </cell>
        </row>
        <row r="20">
          <cell r="L20">
            <v>290</v>
          </cell>
        </row>
        <row r="21">
          <cell r="L21">
            <v>290</v>
          </cell>
        </row>
        <row r="23">
          <cell r="L23">
            <v>650</v>
          </cell>
        </row>
        <row r="24">
          <cell r="L24">
            <v>300</v>
          </cell>
        </row>
        <row r="28">
          <cell r="L28">
            <v>290</v>
          </cell>
        </row>
        <row r="29">
          <cell r="L29">
            <v>650</v>
          </cell>
        </row>
        <row r="30">
          <cell r="L30">
            <v>450</v>
          </cell>
        </row>
        <row r="31">
          <cell r="L31">
            <v>200</v>
          </cell>
        </row>
        <row r="32">
          <cell r="L32">
            <v>500</v>
          </cell>
        </row>
        <row r="33">
          <cell r="L33">
            <v>3346</v>
          </cell>
        </row>
        <row r="34">
          <cell r="L34">
            <v>2347</v>
          </cell>
        </row>
        <row r="35">
          <cell r="L35">
            <v>1509</v>
          </cell>
        </row>
        <row r="36">
          <cell r="L36">
            <v>1509</v>
          </cell>
        </row>
        <row r="37">
          <cell r="L37">
            <v>1501</v>
          </cell>
        </row>
        <row r="39">
          <cell r="L39">
            <v>1558</v>
          </cell>
        </row>
        <row r="40">
          <cell r="L40">
            <v>100</v>
          </cell>
        </row>
        <row r="41">
          <cell r="L41">
            <v>500</v>
          </cell>
        </row>
        <row r="42">
          <cell r="L42">
            <v>500</v>
          </cell>
        </row>
        <row r="43">
          <cell r="L43">
            <v>499</v>
          </cell>
        </row>
        <row r="44">
          <cell r="L44">
            <v>1000</v>
          </cell>
        </row>
        <row r="45">
          <cell r="L45">
            <v>1500</v>
          </cell>
        </row>
        <row r="46">
          <cell r="L46">
            <v>1500</v>
          </cell>
        </row>
        <row r="47">
          <cell r="L47">
            <v>501</v>
          </cell>
        </row>
        <row r="48">
          <cell r="L48">
            <v>2277</v>
          </cell>
        </row>
        <row r="49">
          <cell r="L49">
            <v>2277</v>
          </cell>
        </row>
        <row r="50">
          <cell r="L50">
            <v>1085</v>
          </cell>
        </row>
        <row r="51">
          <cell r="L51">
            <v>501</v>
          </cell>
        </row>
        <row r="52">
          <cell r="L52">
            <v>500</v>
          </cell>
        </row>
        <row r="53">
          <cell r="L53">
            <v>500</v>
          </cell>
        </row>
        <row r="54">
          <cell r="L54">
            <v>500</v>
          </cell>
        </row>
        <row r="55">
          <cell r="L55">
            <v>500</v>
          </cell>
        </row>
        <row r="56">
          <cell r="L56">
            <v>5426</v>
          </cell>
        </row>
        <row r="57">
          <cell r="L57">
            <v>500</v>
          </cell>
        </row>
        <row r="58">
          <cell r="L58">
            <v>501</v>
          </cell>
        </row>
        <row r="59">
          <cell r="L59">
            <v>500</v>
          </cell>
        </row>
        <row r="60">
          <cell r="L60">
            <v>500</v>
          </cell>
        </row>
        <row r="61">
          <cell r="L61">
            <v>501</v>
          </cell>
        </row>
        <row r="62">
          <cell r="L62">
            <v>500</v>
          </cell>
        </row>
        <row r="63">
          <cell r="L63">
            <v>501</v>
          </cell>
        </row>
        <row r="65">
          <cell r="L65">
            <v>2000</v>
          </cell>
        </row>
        <row r="66">
          <cell r="L66">
            <v>181</v>
          </cell>
        </row>
        <row r="67">
          <cell r="L67">
            <v>362</v>
          </cell>
        </row>
        <row r="68">
          <cell r="L68">
            <v>422</v>
          </cell>
        </row>
        <row r="70">
          <cell r="L70">
            <v>241</v>
          </cell>
        </row>
        <row r="71">
          <cell r="L71">
            <v>181</v>
          </cell>
        </row>
        <row r="72">
          <cell r="L72">
            <v>302</v>
          </cell>
        </row>
        <row r="73">
          <cell r="L73">
            <v>1266</v>
          </cell>
        </row>
        <row r="74">
          <cell r="L74">
            <v>1990</v>
          </cell>
        </row>
        <row r="75">
          <cell r="L75">
            <v>3001</v>
          </cell>
        </row>
        <row r="79">
          <cell r="L79">
            <v>2111</v>
          </cell>
        </row>
        <row r="81">
          <cell r="L81">
            <v>650</v>
          </cell>
        </row>
        <row r="82">
          <cell r="L82">
            <v>300</v>
          </cell>
        </row>
        <row r="83">
          <cell r="L83">
            <v>290</v>
          </cell>
        </row>
        <row r="85">
          <cell r="L85">
            <v>50</v>
          </cell>
        </row>
        <row r="86">
          <cell r="L86">
            <v>704</v>
          </cell>
        </row>
        <row r="87">
          <cell r="L87">
            <v>320</v>
          </cell>
        </row>
        <row r="88">
          <cell r="L88">
            <v>256</v>
          </cell>
        </row>
        <row r="89">
          <cell r="L89">
            <v>100</v>
          </cell>
        </row>
        <row r="90">
          <cell r="L90">
            <v>192</v>
          </cell>
        </row>
        <row r="91">
          <cell r="L91">
            <v>192</v>
          </cell>
        </row>
        <row r="92">
          <cell r="L92">
            <v>50</v>
          </cell>
        </row>
        <row r="93">
          <cell r="L93">
            <v>416</v>
          </cell>
        </row>
        <row r="94">
          <cell r="L94">
            <v>256</v>
          </cell>
        </row>
        <row r="96">
          <cell r="L96">
            <v>454</v>
          </cell>
        </row>
        <row r="97">
          <cell r="L97">
            <v>1343</v>
          </cell>
        </row>
        <row r="98">
          <cell r="L98">
            <v>256</v>
          </cell>
        </row>
        <row r="105">
          <cell r="L105">
            <v>100</v>
          </cell>
        </row>
        <row r="106">
          <cell r="L106">
            <v>100</v>
          </cell>
        </row>
        <row r="107">
          <cell r="L107">
            <v>100</v>
          </cell>
        </row>
        <row r="108">
          <cell r="L108">
            <v>192</v>
          </cell>
        </row>
        <row r="109">
          <cell r="L109">
            <v>320</v>
          </cell>
        </row>
        <row r="110">
          <cell r="L110">
            <v>256</v>
          </cell>
        </row>
        <row r="111">
          <cell r="L111">
            <v>256</v>
          </cell>
        </row>
        <row r="113">
          <cell r="L113">
            <v>384</v>
          </cell>
        </row>
        <row r="115">
          <cell r="L115">
            <v>650</v>
          </cell>
        </row>
        <row r="116">
          <cell r="L116">
            <v>301</v>
          </cell>
        </row>
        <row r="118">
          <cell r="L118">
            <v>650</v>
          </cell>
        </row>
        <row r="119">
          <cell r="L119">
            <v>300</v>
          </cell>
        </row>
        <row r="121">
          <cell r="L121">
            <v>651</v>
          </cell>
        </row>
        <row r="122">
          <cell r="L122">
            <v>298</v>
          </cell>
        </row>
        <row r="123">
          <cell r="L123">
            <v>291</v>
          </cell>
        </row>
        <row r="126">
          <cell r="L126">
            <v>331</v>
          </cell>
        </row>
        <row r="127">
          <cell r="L127">
            <v>331</v>
          </cell>
        </row>
        <row r="129">
          <cell r="L129">
            <v>387</v>
          </cell>
        </row>
        <row r="130">
          <cell r="L130">
            <v>331</v>
          </cell>
        </row>
        <row r="131">
          <cell r="L131">
            <v>166</v>
          </cell>
        </row>
        <row r="132">
          <cell r="L132">
            <v>276</v>
          </cell>
        </row>
        <row r="133">
          <cell r="L133">
            <v>249</v>
          </cell>
        </row>
        <row r="134">
          <cell r="L134">
            <v>138</v>
          </cell>
        </row>
        <row r="135">
          <cell r="L135">
            <v>221</v>
          </cell>
        </row>
        <row r="136">
          <cell r="L136">
            <v>221</v>
          </cell>
        </row>
        <row r="138">
          <cell r="L138">
            <v>44</v>
          </cell>
        </row>
        <row r="140">
          <cell r="L140">
            <v>138</v>
          </cell>
        </row>
        <row r="142">
          <cell r="L142">
            <v>110</v>
          </cell>
        </row>
        <row r="143">
          <cell r="L143">
            <v>166</v>
          </cell>
        </row>
        <row r="144">
          <cell r="L144">
            <v>166</v>
          </cell>
        </row>
        <row r="145">
          <cell r="L145">
            <v>100</v>
          </cell>
        </row>
        <row r="147">
          <cell r="L147">
            <v>331</v>
          </cell>
        </row>
        <row r="148">
          <cell r="L148">
            <v>100</v>
          </cell>
        </row>
        <row r="149">
          <cell r="L149">
            <v>663</v>
          </cell>
        </row>
        <row r="152">
          <cell r="L152">
            <v>144</v>
          </cell>
        </row>
        <row r="153">
          <cell r="L153">
            <v>331</v>
          </cell>
        </row>
        <row r="156">
          <cell r="L156">
            <v>276</v>
          </cell>
        </row>
        <row r="157">
          <cell r="L157">
            <v>1436</v>
          </cell>
        </row>
        <row r="159">
          <cell r="L159">
            <v>1160</v>
          </cell>
        </row>
        <row r="161">
          <cell r="L161">
            <v>994</v>
          </cell>
        </row>
        <row r="173">
          <cell r="L173">
            <v>650</v>
          </cell>
        </row>
        <row r="174">
          <cell r="L174">
            <v>300</v>
          </cell>
        </row>
        <row r="176">
          <cell r="L176">
            <v>290</v>
          </cell>
        </row>
        <row r="178">
          <cell r="L178">
            <v>50</v>
          </cell>
        </row>
        <row r="179">
          <cell r="L179">
            <v>890</v>
          </cell>
        </row>
        <row r="180">
          <cell r="L180">
            <v>300</v>
          </cell>
        </row>
        <row r="181">
          <cell r="L181">
            <v>890</v>
          </cell>
        </row>
        <row r="182">
          <cell r="L182">
            <v>100</v>
          </cell>
        </row>
        <row r="183">
          <cell r="L183">
            <v>600</v>
          </cell>
        </row>
        <row r="184">
          <cell r="L184">
            <v>339</v>
          </cell>
        </row>
        <row r="185">
          <cell r="L185">
            <v>350</v>
          </cell>
        </row>
        <row r="186">
          <cell r="L186">
            <v>501</v>
          </cell>
        </row>
        <row r="187">
          <cell r="L187">
            <v>424</v>
          </cell>
        </row>
        <row r="188">
          <cell r="L188">
            <v>100</v>
          </cell>
        </row>
        <row r="189">
          <cell r="L189">
            <v>100</v>
          </cell>
        </row>
        <row r="190">
          <cell r="L190">
            <v>106</v>
          </cell>
        </row>
        <row r="191">
          <cell r="L191">
            <v>50</v>
          </cell>
        </row>
        <row r="192">
          <cell r="L192">
            <v>100</v>
          </cell>
        </row>
        <row r="193">
          <cell r="L193">
            <v>593</v>
          </cell>
        </row>
        <row r="194">
          <cell r="L194">
            <v>100</v>
          </cell>
        </row>
        <row r="195">
          <cell r="L195">
            <v>339</v>
          </cell>
        </row>
        <row r="196">
          <cell r="L196">
            <v>318</v>
          </cell>
        </row>
        <row r="197">
          <cell r="L197">
            <v>651</v>
          </cell>
        </row>
        <row r="198">
          <cell r="L198">
            <v>593</v>
          </cell>
        </row>
        <row r="199">
          <cell r="L199">
            <v>50</v>
          </cell>
        </row>
        <row r="200">
          <cell r="L200">
            <v>297</v>
          </cell>
        </row>
        <row r="201">
          <cell r="L201">
            <v>150</v>
          </cell>
        </row>
        <row r="202">
          <cell r="L202">
            <v>390</v>
          </cell>
        </row>
        <row r="203">
          <cell r="L203">
            <v>300</v>
          </cell>
        </row>
        <row r="204">
          <cell r="L204">
            <v>600</v>
          </cell>
        </row>
        <row r="205">
          <cell r="L205">
            <v>604</v>
          </cell>
        </row>
        <row r="206">
          <cell r="L206">
            <v>593</v>
          </cell>
        </row>
        <row r="207">
          <cell r="L207">
            <v>551</v>
          </cell>
        </row>
        <row r="208">
          <cell r="L208">
            <v>401</v>
          </cell>
        </row>
        <row r="209">
          <cell r="L209">
            <v>212</v>
          </cell>
        </row>
        <row r="210">
          <cell r="L210">
            <v>649</v>
          </cell>
        </row>
        <row r="211">
          <cell r="L211">
            <v>212</v>
          </cell>
        </row>
        <row r="212">
          <cell r="L212">
            <v>763</v>
          </cell>
        </row>
        <row r="213">
          <cell r="L213">
            <v>300</v>
          </cell>
        </row>
        <row r="214">
          <cell r="L214">
            <v>300</v>
          </cell>
        </row>
        <row r="215">
          <cell r="L215">
            <v>50</v>
          </cell>
        </row>
        <row r="216">
          <cell r="L216">
            <v>381</v>
          </cell>
        </row>
        <row r="218">
          <cell r="L218">
            <v>650</v>
          </cell>
        </row>
        <row r="219">
          <cell r="L219">
            <v>300</v>
          </cell>
        </row>
        <row r="220">
          <cell r="L220">
            <v>290</v>
          </cell>
        </row>
        <row r="221">
          <cell r="L221">
            <v>290</v>
          </cell>
        </row>
        <row r="222">
          <cell r="L222">
            <v>50</v>
          </cell>
        </row>
        <row r="223">
          <cell r="L223">
            <v>543</v>
          </cell>
        </row>
        <row r="229">
          <cell r="L229">
            <v>650</v>
          </cell>
        </row>
        <row r="230">
          <cell r="L230">
            <v>300</v>
          </cell>
        </row>
        <row r="231">
          <cell r="L231">
            <v>290</v>
          </cell>
        </row>
        <row r="232">
          <cell r="L232">
            <v>290</v>
          </cell>
        </row>
        <row r="260">
          <cell r="L260">
            <v>651</v>
          </cell>
        </row>
        <row r="261">
          <cell r="L261">
            <v>300</v>
          </cell>
        </row>
        <row r="262">
          <cell r="L262">
            <v>290</v>
          </cell>
        </row>
        <row r="265">
          <cell r="L265">
            <v>650</v>
          </cell>
        </row>
        <row r="266">
          <cell r="L266">
            <v>290</v>
          </cell>
        </row>
        <row r="269">
          <cell r="L269">
            <v>650</v>
          </cell>
        </row>
        <row r="270">
          <cell r="L270">
            <v>300</v>
          </cell>
        </row>
        <row r="272">
          <cell r="L272">
            <v>290</v>
          </cell>
        </row>
        <row r="273">
          <cell r="L273">
            <v>270</v>
          </cell>
        </row>
        <row r="274">
          <cell r="L274">
            <v>90</v>
          </cell>
        </row>
        <row r="275">
          <cell r="L275">
            <v>90</v>
          </cell>
        </row>
        <row r="276">
          <cell r="L276">
            <v>90</v>
          </cell>
        </row>
        <row r="277">
          <cell r="L277">
            <v>50</v>
          </cell>
        </row>
        <row r="278">
          <cell r="L278">
            <v>50</v>
          </cell>
        </row>
        <row r="279">
          <cell r="L279">
            <v>50</v>
          </cell>
        </row>
        <row r="280">
          <cell r="L280">
            <v>50</v>
          </cell>
        </row>
        <row r="281">
          <cell r="L281">
            <v>131</v>
          </cell>
        </row>
        <row r="282">
          <cell r="L282">
            <v>90</v>
          </cell>
        </row>
        <row r="283">
          <cell r="L283">
            <v>50</v>
          </cell>
        </row>
        <row r="284">
          <cell r="L284">
            <v>50</v>
          </cell>
        </row>
        <row r="285">
          <cell r="L285">
            <v>90</v>
          </cell>
        </row>
        <row r="286">
          <cell r="L286">
            <v>90</v>
          </cell>
        </row>
        <row r="287">
          <cell r="L287">
            <v>45</v>
          </cell>
        </row>
        <row r="288">
          <cell r="L288">
            <v>23</v>
          </cell>
        </row>
        <row r="289">
          <cell r="L289">
            <v>45</v>
          </cell>
        </row>
        <row r="290">
          <cell r="L290">
            <v>23</v>
          </cell>
        </row>
        <row r="291">
          <cell r="L291">
            <v>180</v>
          </cell>
        </row>
        <row r="292">
          <cell r="L292">
            <v>45</v>
          </cell>
        </row>
        <row r="293">
          <cell r="L293">
            <v>45</v>
          </cell>
        </row>
        <row r="294">
          <cell r="L294">
            <v>45</v>
          </cell>
        </row>
        <row r="295">
          <cell r="L295">
            <v>135</v>
          </cell>
        </row>
        <row r="296">
          <cell r="L296">
            <v>90</v>
          </cell>
        </row>
        <row r="297">
          <cell r="L297">
            <v>135</v>
          </cell>
        </row>
        <row r="298">
          <cell r="L298">
            <v>180</v>
          </cell>
        </row>
        <row r="299">
          <cell r="L299">
            <v>180</v>
          </cell>
        </row>
        <row r="300">
          <cell r="L300">
            <v>225</v>
          </cell>
        </row>
        <row r="301">
          <cell r="L301">
            <v>315</v>
          </cell>
        </row>
        <row r="302">
          <cell r="L302">
            <v>45</v>
          </cell>
        </row>
        <row r="303">
          <cell r="L303">
            <v>90</v>
          </cell>
        </row>
        <row r="304">
          <cell r="L304">
            <v>270</v>
          </cell>
        </row>
        <row r="305">
          <cell r="L305">
            <v>495</v>
          </cell>
        </row>
        <row r="306">
          <cell r="L306">
            <v>630</v>
          </cell>
        </row>
        <row r="307">
          <cell r="L307">
            <v>45</v>
          </cell>
        </row>
        <row r="308">
          <cell r="L308">
            <v>180</v>
          </cell>
        </row>
        <row r="309">
          <cell r="L309">
            <v>90</v>
          </cell>
        </row>
        <row r="310">
          <cell r="L310">
            <v>180</v>
          </cell>
        </row>
        <row r="311">
          <cell r="L311">
            <v>180</v>
          </cell>
        </row>
        <row r="312">
          <cell r="L312">
            <v>225</v>
          </cell>
        </row>
        <row r="313">
          <cell r="L313">
            <v>360</v>
          </cell>
        </row>
        <row r="314">
          <cell r="L314">
            <v>180</v>
          </cell>
        </row>
        <row r="315">
          <cell r="L315">
            <v>180</v>
          </cell>
        </row>
        <row r="316">
          <cell r="L316">
            <v>450</v>
          </cell>
        </row>
        <row r="317">
          <cell r="L317">
            <v>351</v>
          </cell>
        </row>
        <row r="318">
          <cell r="L318">
            <v>90</v>
          </cell>
        </row>
        <row r="319">
          <cell r="L319">
            <v>68</v>
          </cell>
        </row>
        <row r="320">
          <cell r="L320">
            <v>23</v>
          </cell>
        </row>
        <row r="321">
          <cell r="L321">
            <v>90</v>
          </cell>
        </row>
        <row r="322">
          <cell r="L322">
            <v>360</v>
          </cell>
        </row>
        <row r="323">
          <cell r="L323">
            <v>45</v>
          </cell>
        </row>
        <row r="324">
          <cell r="L324">
            <v>45</v>
          </cell>
        </row>
        <row r="325">
          <cell r="L325">
            <v>45</v>
          </cell>
        </row>
        <row r="326">
          <cell r="L326">
            <v>45</v>
          </cell>
        </row>
        <row r="327">
          <cell r="L327">
            <v>45</v>
          </cell>
        </row>
        <row r="328">
          <cell r="L328">
            <v>135</v>
          </cell>
        </row>
        <row r="329">
          <cell r="L329">
            <v>90</v>
          </cell>
        </row>
        <row r="330">
          <cell r="L330">
            <v>90</v>
          </cell>
        </row>
        <row r="333">
          <cell r="L333">
            <v>135</v>
          </cell>
        </row>
        <row r="334">
          <cell r="L334">
            <v>315</v>
          </cell>
        </row>
        <row r="335">
          <cell r="L335">
            <v>405</v>
          </cell>
        </row>
        <row r="336">
          <cell r="L336">
            <v>315</v>
          </cell>
        </row>
        <row r="337">
          <cell r="L337">
            <v>90</v>
          </cell>
        </row>
        <row r="338">
          <cell r="L338">
            <v>113</v>
          </cell>
        </row>
        <row r="339">
          <cell r="L339">
            <v>90</v>
          </cell>
        </row>
        <row r="340">
          <cell r="L340">
            <v>180</v>
          </cell>
        </row>
        <row r="341">
          <cell r="L341">
            <v>270</v>
          </cell>
        </row>
        <row r="342">
          <cell r="L342">
            <v>90</v>
          </cell>
        </row>
        <row r="343">
          <cell r="L343">
            <v>270</v>
          </cell>
        </row>
        <row r="344">
          <cell r="L344">
            <v>112</v>
          </cell>
        </row>
        <row r="345">
          <cell r="L345">
            <v>180</v>
          </cell>
        </row>
        <row r="346">
          <cell r="L346">
            <v>46</v>
          </cell>
        </row>
        <row r="416">
          <cell r="L416">
            <v>550</v>
          </cell>
        </row>
        <row r="419">
          <cell r="L419">
            <v>500</v>
          </cell>
        </row>
        <row r="452">
          <cell r="L452">
            <v>500</v>
          </cell>
        </row>
        <row r="455">
          <cell r="L455">
            <v>831</v>
          </cell>
        </row>
        <row r="456">
          <cell r="L456">
            <v>499</v>
          </cell>
        </row>
        <row r="457">
          <cell r="L457">
            <v>540</v>
          </cell>
        </row>
        <row r="470">
          <cell r="L470">
            <v>283</v>
          </cell>
        </row>
        <row r="471">
          <cell r="L471">
            <v>166</v>
          </cell>
        </row>
        <row r="476">
          <cell r="L476">
            <v>291</v>
          </cell>
        </row>
        <row r="480">
          <cell r="L480">
            <v>208</v>
          </cell>
        </row>
        <row r="481">
          <cell r="L481">
            <v>166</v>
          </cell>
        </row>
        <row r="482">
          <cell r="L482">
            <v>166</v>
          </cell>
        </row>
        <row r="483">
          <cell r="L483">
            <v>374</v>
          </cell>
        </row>
        <row r="484">
          <cell r="L484">
            <v>582</v>
          </cell>
        </row>
        <row r="485">
          <cell r="L485">
            <v>374</v>
          </cell>
        </row>
        <row r="486">
          <cell r="L486">
            <v>208</v>
          </cell>
        </row>
        <row r="487">
          <cell r="L487">
            <v>208</v>
          </cell>
        </row>
        <row r="488">
          <cell r="L488">
            <v>208</v>
          </cell>
        </row>
        <row r="489">
          <cell r="L489">
            <v>208</v>
          </cell>
        </row>
        <row r="490">
          <cell r="L490">
            <v>291</v>
          </cell>
        </row>
        <row r="491">
          <cell r="L491">
            <v>291</v>
          </cell>
        </row>
        <row r="492">
          <cell r="L492">
            <v>249</v>
          </cell>
        </row>
        <row r="493">
          <cell r="L493">
            <v>249</v>
          </cell>
        </row>
        <row r="494">
          <cell r="L494">
            <v>291</v>
          </cell>
        </row>
        <row r="498">
          <cell r="L498">
            <v>374</v>
          </cell>
        </row>
        <row r="499">
          <cell r="L499">
            <v>208</v>
          </cell>
        </row>
        <row r="500">
          <cell r="L500">
            <v>208</v>
          </cell>
        </row>
        <row r="502">
          <cell r="L502">
            <v>374</v>
          </cell>
        </row>
        <row r="503">
          <cell r="L503">
            <v>582</v>
          </cell>
        </row>
        <row r="504">
          <cell r="L504">
            <v>208</v>
          </cell>
        </row>
        <row r="505">
          <cell r="L505">
            <v>208</v>
          </cell>
        </row>
        <row r="506">
          <cell r="L506">
            <v>208</v>
          </cell>
        </row>
        <row r="507">
          <cell r="L507">
            <v>208</v>
          </cell>
        </row>
        <row r="508">
          <cell r="L508">
            <v>208</v>
          </cell>
        </row>
        <row r="511">
          <cell r="L511">
            <v>208</v>
          </cell>
        </row>
        <row r="512">
          <cell r="L512">
            <v>208</v>
          </cell>
        </row>
        <row r="514">
          <cell r="L514">
            <v>208</v>
          </cell>
        </row>
        <row r="552">
          <cell r="L552">
            <v>174</v>
          </cell>
        </row>
        <row r="563">
          <cell r="L563">
            <v>500</v>
          </cell>
        </row>
        <row r="564">
          <cell r="L564">
            <v>500</v>
          </cell>
        </row>
        <row r="568">
          <cell r="L568">
            <v>150</v>
          </cell>
        </row>
        <row r="569">
          <cell r="L569">
            <v>194</v>
          </cell>
        </row>
        <row r="570">
          <cell r="L570">
            <v>420</v>
          </cell>
        </row>
        <row r="571">
          <cell r="L571">
            <v>50</v>
          </cell>
        </row>
        <row r="572">
          <cell r="L572">
            <v>50</v>
          </cell>
        </row>
        <row r="573">
          <cell r="L573">
            <v>388</v>
          </cell>
        </row>
        <row r="574">
          <cell r="L574">
            <v>388</v>
          </cell>
        </row>
        <row r="576">
          <cell r="L576">
            <v>259</v>
          </cell>
        </row>
        <row r="577">
          <cell r="L577">
            <v>647</v>
          </cell>
        </row>
        <row r="582">
          <cell r="L582">
            <v>50</v>
          </cell>
        </row>
        <row r="583">
          <cell r="L583">
            <v>374</v>
          </cell>
        </row>
        <row r="584">
          <cell r="L584">
            <v>100</v>
          </cell>
        </row>
        <row r="585">
          <cell r="L585">
            <v>965</v>
          </cell>
        </row>
        <row r="586">
          <cell r="L586">
            <v>100</v>
          </cell>
        </row>
        <row r="587">
          <cell r="L587">
            <v>100</v>
          </cell>
        </row>
        <row r="593">
          <cell r="L593">
            <v>212</v>
          </cell>
        </row>
        <row r="594">
          <cell r="L594">
            <v>100</v>
          </cell>
        </row>
        <row r="595">
          <cell r="L595">
            <v>125</v>
          </cell>
        </row>
        <row r="596">
          <cell r="L596">
            <v>125</v>
          </cell>
        </row>
        <row r="597">
          <cell r="L597">
            <v>50</v>
          </cell>
        </row>
        <row r="598">
          <cell r="L598">
            <v>125</v>
          </cell>
        </row>
        <row r="599">
          <cell r="L599">
            <v>118</v>
          </cell>
        </row>
        <row r="600">
          <cell r="L600">
            <v>50</v>
          </cell>
        </row>
        <row r="603">
          <cell r="L603">
            <v>50</v>
          </cell>
        </row>
        <row r="604">
          <cell r="L604">
            <v>100</v>
          </cell>
        </row>
        <row r="605">
          <cell r="L605">
            <v>100</v>
          </cell>
        </row>
        <row r="607">
          <cell r="L607">
            <v>50</v>
          </cell>
        </row>
        <row r="609">
          <cell r="L609">
            <v>100</v>
          </cell>
        </row>
        <row r="610">
          <cell r="L610">
            <v>100</v>
          </cell>
        </row>
        <row r="611">
          <cell r="L611">
            <v>100</v>
          </cell>
        </row>
        <row r="612">
          <cell r="L612">
            <v>100</v>
          </cell>
        </row>
        <row r="613">
          <cell r="L613">
            <v>100</v>
          </cell>
        </row>
        <row r="614">
          <cell r="L614">
            <v>100</v>
          </cell>
        </row>
        <row r="615">
          <cell r="L615">
            <v>100</v>
          </cell>
        </row>
        <row r="616">
          <cell r="L616">
            <v>100</v>
          </cell>
        </row>
        <row r="617">
          <cell r="L617">
            <v>100</v>
          </cell>
        </row>
        <row r="618">
          <cell r="L618">
            <v>100</v>
          </cell>
        </row>
        <row r="619">
          <cell r="L619">
            <v>100</v>
          </cell>
        </row>
        <row r="620">
          <cell r="L620">
            <v>100</v>
          </cell>
        </row>
        <row r="621">
          <cell r="L621">
            <v>100</v>
          </cell>
        </row>
        <row r="622">
          <cell r="L622">
            <v>100</v>
          </cell>
        </row>
        <row r="623">
          <cell r="L623">
            <v>100</v>
          </cell>
        </row>
        <row r="627">
          <cell r="L627">
            <v>50</v>
          </cell>
        </row>
        <row r="632">
          <cell r="L632">
            <v>50</v>
          </cell>
        </row>
        <row r="644">
          <cell r="L644">
            <v>281</v>
          </cell>
        </row>
        <row r="645">
          <cell r="L645">
            <v>100</v>
          </cell>
        </row>
        <row r="647">
          <cell r="L647">
            <v>50</v>
          </cell>
        </row>
        <row r="648">
          <cell r="L648">
            <v>100</v>
          </cell>
        </row>
        <row r="649">
          <cell r="L649">
            <v>100</v>
          </cell>
        </row>
        <row r="650">
          <cell r="L650">
            <v>106</v>
          </cell>
        </row>
        <row r="651">
          <cell r="L651">
            <v>156</v>
          </cell>
        </row>
        <row r="652">
          <cell r="L652">
            <v>50</v>
          </cell>
        </row>
        <row r="653">
          <cell r="L653">
            <v>50</v>
          </cell>
        </row>
        <row r="654">
          <cell r="L654">
            <v>218</v>
          </cell>
        </row>
        <row r="655">
          <cell r="L655">
            <v>50</v>
          </cell>
        </row>
        <row r="656">
          <cell r="L656">
            <v>50</v>
          </cell>
        </row>
        <row r="659">
          <cell r="L659">
            <v>50</v>
          </cell>
        </row>
        <row r="660">
          <cell r="L660">
            <v>110</v>
          </cell>
        </row>
        <row r="661">
          <cell r="L661">
            <v>110</v>
          </cell>
        </row>
        <row r="662">
          <cell r="L662">
            <v>50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08"/>
  <sheetViews>
    <sheetView tabSelected="1" view="pageBreakPreview" topLeftCell="A15" zoomScaleNormal="100" zoomScaleSheetLayoutView="100" workbookViewId="0">
      <selection activeCell="D26" sqref="D26"/>
    </sheetView>
  </sheetViews>
  <sheetFormatPr defaultRowHeight="12.75"/>
  <cols>
    <col min="1" max="1" width="10.85546875" style="79" customWidth="1"/>
    <col min="2" max="2" width="10.7109375" customWidth="1"/>
    <col min="3" max="3" width="61.7109375" customWidth="1"/>
    <col min="4" max="4" width="10.85546875" customWidth="1"/>
  </cols>
  <sheetData>
    <row r="1" spans="1:5" ht="14.25">
      <c r="A1" s="1" t="s">
        <v>0</v>
      </c>
      <c r="B1" s="2"/>
      <c r="C1" s="2" t="s">
        <v>1</v>
      </c>
      <c r="D1" s="3"/>
      <c r="E1" s="3"/>
    </row>
    <row r="2" spans="1:5" ht="14.25">
      <c r="A2" s="1"/>
      <c r="B2" s="2"/>
      <c r="C2" s="2"/>
      <c r="D2" s="2"/>
    </row>
    <row r="3" spans="1:5" ht="14.25">
      <c r="A3" s="1" t="s">
        <v>2</v>
      </c>
      <c r="B3" s="2"/>
      <c r="C3" s="2"/>
      <c r="D3" s="4" t="s">
        <v>3</v>
      </c>
    </row>
    <row r="4" spans="1:5" ht="14.25">
      <c r="A4" s="1" t="s">
        <v>4</v>
      </c>
      <c r="B4" s="2"/>
      <c r="C4" s="2"/>
      <c r="D4" s="4" t="s">
        <v>5</v>
      </c>
    </row>
    <row r="5" spans="1:5" ht="14.25">
      <c r="A5" s="1" t="s">
        <v>6</v>
      </c>
      <c r="B5" s="2"/>
      <c r="C5" s="2"/>
      <c r="D5" s="4"/>
    </row>
    <row r="6" spans="1:5" ht="14.25">
      <c r="A6" s="1" t="s">
        <v>7</v>
      </c>
      <c r="B6" s="2"/>
      <c r="C6" s="2"/>
      <c r="D6" s="4" t="s">
        <v>8</v>
      </c>
    </row>
    <row r="7" spans="1:5" ht="14.25">
      <c r="A7" s="1" t="s">
        <v>9</v>
      </c>
      <c r="B7" s="2"/>
      <c r="C7" s="2"/>
      <c r="D7" s="4" t="s">
        <v>10</v>
      </c>
    </row>
    <row r="8" spans="1:5" ht="14.25">
      <c r="A8" s="1"/>
      <c r="B8" s="2"/>
      <c r="C8" s="2"/>
      <c r="D8" s="4"/>
    </row>
    <row r="9" spans="1:5" ht="14.25">
      <c r="A9" s="1"/>
      <c r="B9" s="2"/>
      <c r="C9" s="2"/>
      <c r="D9" s="4"/>
    </row>
    <row r="10" spans="1:5" ht="15">
      <c r="A10" s="83" t="s">
        <v>11</v>
      </c>
      <c r="B10" s="83"/>
      <c r="C10" s="83"/>
      <c r="D10" s="83"/>
    </row>
    <row r="11" spans="1:5" ht="15">
      <c r="A11" s="83" t="s">
        <v>12</v>
      </c>
      <c r="B11" s="83"/>
      <c r="C11" s="83"/>
      <c r="D11" s="83"/>
    </row>
    <row r="12" spans="1:5" ht="15">
      <c r="A12" s="83" t="s">
        <v>13</v>
      </c>
      <c r="B12" s="84"/>
      <c r="C12" s="84"/>
      <c r="D12" s="84"/>
    </row>
    <row r="13" spans="1:5" ht="13.5" customHeight="1">
      <c r="A13" s="83" t="s">
        <v>14</v>
      </c>
      <c r="B13" s="84"/>
      <c r="C13" s="84"/>
      <c r="D13" s="84"/>
    </row>
    <row r="14" spans="1:5" ht="18" customHeight="1">
      <c r="A14" s="84" t="s">
        <v>15</v>
      </c>
      <c r="B14" s="84"/>
      <c r="C14" s="84"/>
      <c r="D14" s="84"/>
    </row>
    <row r="15" spans="1:5" ht="15.75" customHeight="1">
      <c r="A15" s="1"/>
      <c r="B15" s="2"/>
      <c r="C15" s="2"/>
      <c r="D15" s="2"/>
    </row>
    <row r="16" spans="1:5" ht="20.25" customHeight="1">
      <c r="A16" s="85" t="s">
        <v>16</v>
      </c>
      <c r="B16" s="87" t="s">
        <v>17</v>
      </c>
      <c r="C16" s="89" t="s">
        <v>18</v>
      </c>
      <c r="D16" s="91" t="s">
        <v>19</v>
      </c>
    </row>
    <row r="17" spans="1:7" ht="81" customHeight="1">
      <c r="A17" s="86"/>
      <c r="B17" s="88"/>
      <c r="C17" s="90"/>
      <c r="D17" s="91"/>
    </row>
    <row r="18" spans="1:7">
      <c r="A18" s="5" t="s">
        <v>20</v>
      </c>
      <c r="B18" s="5" t="s">
        <v>21</v>
      </c>
      <c r="C18" s="5" t="s">
        <v>22</v>
      </c>
      <c r="D18" s="6">
        <v>10</v>
      </c>
    </row>
    <row r="19" spans="1:7" hidden="1">
      <c r="A19" s="7"/>
      <c r="B19" s="8"/>
      <c r="C19" s="8" t="s">
        <v>23</v>
      </c>
      <c r="D19" s="9"/>
    </row>
    <row r="20" spans="1:7" hidden="1">
      <c r="A20" s="7"/>
      <c r="B20" s="8"/>
      <c r="C20" s="10" t="s">
        <v>24</v>
      </c>
      <c r="D20" s="9"/>
    </row>
    <row r="21" spans="1:7" hidden="1">
      <c r="A21" s="11" t="s">
        <v>25</v>
      </c>
      <c r="B21" s="11" t="s">
        <v>26</v>
      </c>
      <c r="C21" s="12" t="s">
        <v>27</v>
      </c>
      <c r="D21" s="13" t="e">
        <f>'[1]Расчет тарифа'!L9</f>
        <v>#REF!</v>
      </c>
    </row>
    <row r="22" spans="1:7" ht="14.25" hidden="1" customHeight="1">
      <c r="A22" s="11" t="s">
        <v>28</v>
      </c>
      <c r="B22" s="11" t="s">
        <v>29</v>
      </c>
      <c r="C22" s="12" t="s">
        <v>30</v>
      </c>
      <c r="D22" s="13" t="e">
        <f>'[1]Расчет тарифа'!L10</f>
        <v>#REF!</v>
      </c>
    </row>
    <row r="23" spans="1:7" ht="0.75" hidden="1" customHeight="1">
      <c r="A23" s="11"/>
      <c r="B23" s="11"/>
      <c r="C23" s="12"/>
      <c r="D23" s="13"/>
    </row>
    <row r="24" spans="1:7" ht="15.75" customHeight="1">
      <c r="A24" s="80" t="s">
        <v>31</v>
      </c>
      <c r="B24" s="81"/>
      <c r="C24" s="81"/>
      <c r="D24" s="82"/>
    </row>
    <row r="25" spans="1:7" ht="12" customHeight="1">
      <c r="A25" s="14"/>
      <c r="B25" s="14"/>
      <c r="C25" s="15" t="s">
        <v>32</v>
      </c>
      <c r="D25" s="14"/>
    </row>
    <row r="26" spans="1:7">
      <c r="A26" s="16" t="s">
        <v>25</v>
      </c>
      <c r="B26" s="16" t="s">
        <v>33</v>
      </c>
      <c r="C26" s="17" t="s">
        <v>34</v>
      </c>
      <c r="D26" s="18">
        <f>'[1]Расчет тарифа'!L14</f>
        <v>931</v>
      </c>
    </row>
    <row r="27" spans="1:7">
      <c r="A27" s="16" t="s">
        <v>28</v>
      </c>
      <c r="B27" s="16" t="s">
        <v>35</v>
      </c>
      <c r="C27" s="17" t="s">
        <v>36</v>
      </c>
      <c r="D27" s="18">
        <f>'[1]Расчет тарифа'!L15</f>
        <v>928</v>
      </c>
    </row>
    <row r="28" spans="1:7">
      <c r="A28" s="16" t="s">
        <v>37</v>
      </c>
      <c r="B28" s="16" t="s">
        <v>38</v>
      </c>
      <c r="C28" s="17" t="s">
        <v>39</v>
      </c>
      <c r="D28" s="18">
        <f>'[1]Расчет тарифа'!L16</f>
        <v>1288</v>
      </c>
    </row>
    <row r="29" spans="1:7" ht="14.25" customHeight="1">
      <c r="A29" s="19"/>
      <c r="B29" s="20"/>
      <c r="C29" s="21" t="s">
        <v>40</v>
      </c>
      <c r="D29" s="22"/>
      <c r="E29" s="23"/>
      <c r="F29" s="23"/>
      <c r="G29" s="23"/>
    </row>
    <row r="30" spans="1:7">
      <c r="A30" s="24" t="s">
        <v>41</v>
      </c>
      <c r="B30" s="25" t="s">
        <v>42</v>
      </c>
      <c r="C30" s="26" t="s">
        <v>43</v>
      </c>
      <c r="D30" s="27">
        <f>'[1]Расчет тарифа'!L18</f>
        <v>651</v>
      </c>
      <c r="E30" s="23"/>
      <c r="F30" s="23"/>
      <c r="G30" s="23"/>
    </row>
    <row r="31" spans="1:7">
      <c r="A31" s="24" t="s">
        <v>44</v>
      </c>
      <c r="B31" s="25" t="s">
        <v>45</v>
      </c>
      <c r="C31" s="26" t="s">
        <v>46</v>
      </c>
      <c r="D31" s="27">
        <f>'[1]Расчет тарифа'!L19</f>
        <v>300</v>
      </c>
      <c r="E31" s="23"/>
      <c r="F31" s="23"/>
      <c r="G31" s="23"/>
    </row>
    <row r="32" spans="1:7">
      <c r="A32" s="24" t="s">
        <v>47</v>
      </c>
      <c r="B32" s="25" t="s">
        <v>48</v>
      </c>
      <c r="C32" s="26" t="s">
        <v>49</v>
      </c>
      <c r="D32" s="28">
        <f>'[1]Расчет тарифа'!L20</f>
        <v>290</v>
      </c>
      <c r="E32" s="23"/>
      <c r="F32" s="23"/>
      <c r="G32" s="23"/>
    </row>
    <row r="33" spans="1:7">
      <c r="A33" s="11" t="s">
        <v>50</v>
      </c>
      <c r="B33" s="29" t="s">
        <v>51</v>
      </c>
      <c r="C33" s="12" t="s">
        <v>52</v>
      </c>
      <c r="D33" s="28">
        <f>'[1]Расчет тарифа'!L21</f>
        <v>290</v>
      </c>
      <c r="E33" s="30"/>
      <c r="F33" s="31"/>
      <c r="G33" s="23"/>
    </row>
    <row r="34" spans="1:7" ht="12" customHeight="1">
      <c r="A34" s="32"/>
      <c r="B34" s="33"/>
      <c r="C34" s="8" t="s">
        <v>53</v>
      </c>
      <c r="D34" s="28"/>
      <c r="E34" s="23"/>
      <c r="F34" s="23"/>
      <c r="G34" s="23"/>
    </row>
    <row r="35" spans="1:7" ht="15.75" customHeight="1">
      <c r="A35" s="24" t="s">
        <v>54</v>
      </c>
      <c r="B35" s="25" t="s">
        <v>55</v>
      </c>
      <c r="C35" s="26" t="s">
        <v>56</v>
      </c>
      <c r="D35" s="28">
        <f>'[1]Расчет тарифа'!L23</f>
        <v>650</v>
      </c>
    </row>
    <row r="36" spans="1:7" ht="15.75" customHeight="1">
      <c r="A36" s="24" t="s">
        <v>57</v>
      </c>
      <c r="B36" s="25" t="s">
        <v>58</v>
      </c>
      <c r="C36" s="26" t="s">
        <v>59</v>
      </c>
      <c r="D36" s="28">
        <f>'[1]Расчет тарифа'!L24</f>
        <v>300</v>
      </c>
    </row>
    <row r="37" spans="1:7" ht="15.75" customHeight="1">
      <c r="A37" s="24" t="s">
        <v>60</v>
      </c>
      <c r="B37" s="25" t="s">
        <v>61</v>
      </c>
      <c r="C37" s="26" t="s">
        <v>62</v>
      </c>
      <c r="D37" s="28">
        <f>'[1]Расчет тарифа'!L28</f>
        <v>290</v>
      </c>
    </row>
    <row r="38" spans="1:7" ht="17.25" customHeight="1">
      <c r="A38" s="24" t="s">
        <v>63</v>
      </c>
      <c r="B38" s="25" t="s">
        <v>64</v>
      </c>
      <c r="C38" s="26" t="s">
        <v>65</v>
      </c>
      <c r="D38" s="28">
        <f>'[1]Расчет тарифа'!L28</f>
        <v>290</v>
      </c>
    </row>
    <row r="39" spans="1:7" ht="15.75" customHeight="1">
      <c r="A39" s="34">
        <v>12</v>
      </c>
      <c r="B39" s="25" t="s">
        <v>66</v>
      </c>
      <c r="C39" s="26" t="s">
        <v>67</v>
      </c>
      <c r="D39" s="28">
        <v>650</v>
      </c>
    </row>
    <row r="40" spans="1:7" ht="15.75" customHeight="1">
      <c r="A40" s="34">
        <v>13</v>
      </c>
      <c r="B40" s="25" t="s">
        <v>68</v>
      </c>
      <c r="C40" s="26" t="s">
        <v>69</v>
      </c>
      <c r="D40" s="28">
        <v>450</v>
      </c>
    </row>
    <row r="41" spans="1:7" ht="15.75" customHeight="1">
      <c r="A41" s="24" t="s">
        <v>70</v>
      </c>
      <c r="B41" s="25" t="s">
        <v>71</v>
      </c>
      <c r="C41" s="26" t="s">
        <v>72</v>
      </c>
      <c r="D41" s="28">
        <f>'[1]Расчет тарифа'!L31</f>
        <v>200</v>
      </c>
    </row>
    <row r="42" spans="1:7" ht="15.75" customHeight="1">
      <c r="A42" s="24" t="s">
        <v>73</v>
      </c>
      <c r="B42" s="25" t="s">
        <v>74</v>
      </c>
      <c r="C42" s="26" t="s">
        <v>75</v>
      </c>
      <c r="D42" s="28">
        <f>'[1]Расчет тарифа'!L32</f>
        <v>500</v>
      </c>
    </row>
    <row r="43" spans="1:7" ht="15.75" customHeight="1">
      <c r="A43" s="24" t="s">
        <v>76</v>
      </c>
      <c r="B43" s="25" t="s">
        <v>77</v>
      </c>
      <c r="C43" s="26" t="s">
        <v>78</v>
      </c>
      <c r="D43" s="28">
        <f>'[1]Расчет тарифа'!L33</f>
        <v>3346</v>
      </c>
    </row>
    <row r="44" spans="1:7" ht="15.75" customHeight="1">
      <c r="A44" s="24" t="s">
        <v>79</v>
      </c>
      <c r="B44" s="25" t="s">
        <v>80</v>
      </c>
      <c r="C44" s="26" t="s">
        <v>81</v>
      </c>
      <c r="D44" s="28">
        <f>'[1]Расчет тарифа'!L34</f>
        <v>2347</v>
      </c>
    </row>
    <row r="45" spans="1:7" ht="15.75" customHeight="1">
      <c r="A45" s="24" t="s">
        <v>82</v>
      </c>
      <c r="B45" s="25" t="s">
        <v>83</v>
      </c>
      <c r="C45" s="26" t="s">
        <v>84</v>
      </c>
      <c r="D45" s="28">
        <f>'[1]Расчет тарифа'!L35</f>
        <v>1509</v>
      </c>
    </row>
    <row r="46" spans="1:7" ht="15.75" customHeight="1">
      <c r="A46" s="24" t="s">
        <v>85</v>
      </c>
      <c r="B46" s="25" t="s">
        <v>86</v>
      </c>
      <c r="C46" s="26" t="s">
        <v>87</v>
      </c>
      <c r="D46" s="28">
        <f>'[1]Расчет тарифа'!L36</f>
        <v>1509</v>
      </c>
    </row>
    <row r="47" spans="1:7" ht="15.75" customHeight="1">
      <c r="A47" s="24" t="s">
        <v>88</v>
      </c>
      <c r="B47" s="25" t="s">
        <v>89</v>
      </c>
      <c r="C47" s="26" t="s">
        <v>90</v>
      </c>
      <c r="D47" s="28">
        <f>'[1]Расчет тарифа'!L37</f>
        <v>1501</v>
      </c>
    </row>
    <row r="48" spans="1:7" ht="17.25" customHeight="1">
      <c r="A48" s="24" t="s">
        <v>91</v>
      </c>
      <c r="B48" s="25" t="s">
        <v>92</v>
      </c>
      <c r="C48" s="26" t="s">
        <v>93</v>
      </c>
      <c r="D48" s="28">
        <f>'[1]Расчет тарифа'!L39</f>
        <v>1558</v>
      </c>
    </row>
    <row r="49" spans="1:4" ht="15.75" customHeight="1">
      <c r="A49" s="24" t="s">
        <v>94</v>
      </c>
      <c r="B49" s="25" t="s">
        <v>95</v>
      </c>
      <c r="C49" s="12" t="s">
        <v>96</v>
      </c>
      <c r="D49" s="28">
        <f>'[1]Расчет тарифа'!L40</f>
        <v>100</v>
      </c>
    </row>
    <row r="50" spans="1:4" ht="16.5" customHeight="1">
      <c r="A50" s="34">
        <v>23</v>
      </c>
      <c r="B50" s="25" t="s">
        <v>97</v>
      </c>
      <c r="C50" s="12" t="s">
        <v>98</v>
      </c>
      <c r="D50" s="28">
        <f>'[1]Расчет тарифа'!L41</f>
        <v>500</v>
      </c>
    </row>
    <row r="51" spans="1:4" ht="15.75" customHeight="1">
      <c r="A51" s="34">
        <v>24</v>
      </c>
      <c r="B51" s="25" t="s">
        <v>99</v>
      </c>
      <c r="C51" s="12" t="s">
        <v>100</v>
      </c>
      <c r="D51" s="28">
        <f>'[1]Расчет тарифа'!L42</f>
        <v>500</v>
      </c>
    </row>
    <row r="52" spans="1:4" ht="15" customHeight="1">
      <c r="A52" s="34">
        <v>25</v>
      </c>
      <c r="B52" s="25" t="s">
        <v>101</v>
      </c>
      <c r="C52" s="12" t="s">
        <v>102</v>
      </c>
      <c r="D52" s="28">
        <f>'[1]Расчет тарифа'!L43</f>
        <v>499</v>
      </c>
    </row>
    <row r="53" spans="1:4" ht="12.75" customHeight="1">
      <c r="A53" s="34">
        <v>26</v>
      </c>
      <c r="B53" s="25" t="s">
        <v>103</v>
      </c>
      <c r="C53" s="12" t="s">
        <v>104</v>
      </c>
      <c r="D53" s="28">
        <f>'[1]Расчет тарифа'!L44</f>
        <v>1000</v>
      </c>
    </row>
    <row r="54" spans="1:4" ht="14.25" customHeight="1">
      <c r="A54" s="34">
        <v>27</v>
      </c>
      <c r="B54" s="25" t="s">
        <v>105</v>
      </c>
      <c r="C54" s="12" t="s">
        <v>106</v>
      </c>
      <c r="D54" s="28">
        <f>'[1]Расчет тарифа'!L45</f>
        <v>1500</v>
      </c>
    </row>
    <row r="55" spans="1:4" ht="16.5" customHeight="1">
      <c r="A55" s="34">
        <v>28</v>
      </c>
      <c r="B55" s="25" t="s">
        <v>107</v>
      </c>
      <c r="C55" s="12" t="s">
        <v>108</v>
      </c>
      <c r="D55" s="28">
        <f>'[1]Расчет тарифа'!L46</f>
        <v>1500</v>
      </c>
    </row>
    <row r="56" spans="1:4" ht="16.5" customHeight="1">
      <c r="A56" s="34">
        <v>29</v>
      </c>
      <c r="B56" s="25" t="s">
        <v>109</v>
      </c>
      <c r="C56" s="12" t="s">
        <v>110</v>
      </c>
      <c r="D56" s="28">
        <f>'[1]Расчет тарифа'!L47</f>
        <v>501</v>
      </c>
    </row>
    <row r="57" spans="1:4" ht="10.5" customHeight="1">
      <c r="A57" s="34">
        <v>30</v>
      </c>
      <c r="B57" s="25" t="s">
        <v>111</v>
      </c>
      <c r="C57" s="12" t="s">
        <v>112</v>
      </c>
      <c r="D57" s="28">
        <f>'[1]Расчет тарифа'!L48</f>
        <v>2277</v>
      </c>
    </row>
    <row r="58" spans="1:4" ht="15" customHeight="1">
      <c r="A58" s="34">
        <f t="shared" ref="A58:A105" si="0">A57+1</f>
        <v>31</v>
      </c>
      <c r="B58" s="25" t="s">
        <v>113</v>
      </c>
      <c r="C58" s="12" t="s">
        <v>114</v>
      </c>
      <c r="D58" s="28">
        <f>'[1]Расчет тарифа'!L49</f>
        <v>2277</v>
      </c>
    </row>
    <row r="59" spans="1:4" ht="17.25" customHeight="1">
      <c r="A59" s="34">
        <v>32</v>
      </c>
      <c r="B59" s="25" t="s">
        <v>115</v>
      </c>
      <c r="C59" s="12" t="s">
        <v>116</v>
      </c>
      <c r="D59" s="28">
        <f>'[1]Расчет тарифа'!L50</f>
        <v>1085</v>
      </c>
    </row>
    <row r="60" spans="1:4" ht="17.25" customHeight="1">
      <c r="A60" s="34">
        <v>33</v>
      </c>
      <c r="B60" s="25" t="s">
        <v>117</v>
      </c>
      <c r="C60" s="12" t="s">
        <v>118</v>
      </c>
      <c r="D60" s="28">
        <f>'[1]Расчет тарифа'!L56</f>
        <v>5426</v>
      </c>
    </row>
    <row r="61" spans="1:4" ht="12" customHeight="1">
      <c r="A61" s="34">
        <v>34</v>
      </c>
      <c r="B61" s="25" t="s">
        <v>119</v>
      </c>
      <c r="C61" s="12" t="s">
        <v>120</v>
      </c>
      <c r="D61" s="28">
        <f>'[1]Расчет тарифа'!L57</f>
        <v>500</v>
      </c>
    </row>
    <row r="62" spans="1:4" ht="13.5" customHeight="1">
      <c r="A62" s="34">
        <v>35</v>
      </c>
      <c r="B62" s="25" t="s">
        <v>121</v>
      </c>
      <c r="C62" s="12" t="s">
        <v>122</v>
      </c>
      <c r="D62" s="28">
        <f>'[1]Расчет тарифа'!L58</f>
        <v>501</v>
      </c>
    </row>
    <row r="63" spans="1:4" ht="16.5" customHeight="1">
      <c r="A63" s="34">
        <v>36</v>
      </c>
      <c r="B63" s="25" t="s">
        <v>123</v>
      </c>
      <c r="C63" s="12" t="s">
        <v>124</v>
      </c>
      <c r="D63" s="28">
        <f>'[1]Расчет тарифа'!L59</f>
        <v>500</v>
      </c>
    </row>
    <row r="64" spans="1:4" ht="16.5" customHeight="1">
      <c r="A64" s="34">
        <v>37</v>
      </c>
      <c r="B64" s="25" t="s">
        <v>125</v>
      </c>
      <c r="C64" s="12" t="s">
        <v>126</v>
      </c>
      <c r="D64" s="28">
        <f>'[1]Расчет тарифа'!L60</f>
        <v>500</v>
      </c>
    </row>
    <row r="65" spans="1:4" ht="16.5" customHeight="1">
      <c r="A65" s="34">
        <v>38</v>
      </c>
      <c r="B65" s="25" t="s">
        <v>127</v>
      </c>
      <c r="C65" s="12" t="s">
        <v>128</v>
      </c>
      <c r="D65" s="28">
        <f>'[1]Расчет тарифа'!L61</f>
        <v>501</v>
      </c>
    </row>
    <row r="66" spans="1:4" s="36" customFormat="1" ht="15.75" customHeight="1">
      <c r="A66" s="34">
        <v>39</v>
      </c>
      <c r="B66" s="29" t="s">
        <v>129</v>
      </c>
      <c r="C66" s="12" t="s">
        <v>130</v>
      </c>
      <c r="D66" s="35">
        <f>'[1]Расчет тарифа'!L51</f>
        <v>501</v>
      </c>
    </row>
    <row r="67" spans="1:4" ht="15.75" customHeight="1">
      <c r="A67" s="34">
        <v>40</v>
      </c>
      <c r="B67" s="25" t="s">
        <v>131</v>
      </c>
      <c r="C67" s="12" t="s">
        <v>132</v>
      </c>
      <c r="D67" s="28">
        <f>'[1]Расчет тарифа'!L52</f>
        <v>500</v>
      </c>
    </row>
    <row r="68" spans="1:4" ht="15.75" customHeight="1">
      <c r="A68" s="34">
        <f t="shared" si="0"/>
        <v>41</v>
      </c>
      <c r="B68" s="25" t="s">
        <v>133</v>
      </c>
      <c r="C68" s="12" t="s">
        <v>134</v>
      </c>
      <c r="D68" s="28">
        <f>'[1]Расчет тарифа'!L63</f>
        <v>501</v>
      </c>
    </row>
    <row r="69" spans="1:4" ht="12.75" customHeight="1">
      <c r="A69" s="34">
        <f t="shared" si="0"/>
        <v>42</v>
      </c>
      <c r="B69" s="25" t="s">
        <v>135</v>
      </c>
      <c r="C69" s="12" t="s">
        <v>136</v>
      </c>
      <c r="D69" s="28">
        <f>'[1]Расчет тарифа'!L53</f>
        <v>500</v>
      </c>
    </row>
    <row r="70" spans="1:4" ht="15.75" customHeight="1">
      <c r="A70" s="34">
        <f t="shared" si="0"/>
        <v>43</v>
      </c>
      <c r="B70" s="25" t="s">
        <v>137</v>
      </c>
      <c r="C70" s="12" t="s">
        <v>138</v>
      </c>
      <c r="D70" s="28">
        <f>'[1]Расчет тарифа'!L54</f>
        <v>500</v>
      </c>
    </row>
    <row r="71" spans="1:4" ht="15.75" customHeight="1">
      <c r="A71" s="34">
        <f t="shared" si="0"/>
        <v>44</v>
      </c>
      <c r="B71" s="25" t="s">
        <v>139</v>
      </c>
      <c r="C71" s="12" t="s">
        <v>140</v>
      </c>
      <c r="D71" s="28">
        <f>'[1]Расчет тарифа'!L55</f>
        <v>500</v>
      </c>
    </row>
    <row r="72" spans="1:4" ht="10.5" customHeight="1">
      <c r="A72" s="34">
        <f t="shared" si="0"/>
        <v>45</v>
      </c>
      <c r="B72" s="25" t="s">
        <v>141</v>
      </c>
      <c r="C72" s="26" t="s">
        <v>142</v>
      </c>
      <c r="D72" s="28">
        <f>'[1]Расчет тарифа'!L70</f>
        <v>241</v>
      </c>
    </row>
    <row r="73" spans="1:4" ht="11.25" customHeight="1">
      <c r="A73" s="34">
        <f t="shared" si="0"/>
        <v>46</v>
      </c>
      <c r="B73" s="25" t="s">
        <v>143</v>
      </c>
      <c r="C73" s="26" t="s">
        <v>144</v>
      </c>
      <c r="D73" s="28">
        <f>'[1]Расчет тарифа'!L62</f>
        <v>500</v>
      </c>
    </row>
    <row r="74" spans="1:4" ht="15.75" customHeight="1">
      <c r="A74" s="34">
        <f t="shared" si="0"/>
        <v>47</v>
      </c>
      <c r="B74" s="25" t="s">
        <v>66</v>
      </c>
      <c r="C74" s="26" t="s">
        <v>67</v>
      </c>
      <c r="D74" s="28">
        <f>'[1]Расчет тарифа'!L29</f>
        <v>650</v>
      </c>
    </row>
    <row r="75" spans="1:4" ht="15.75" customHeight="1">
      <c r="A75" s="34">
        <f t="shared" si="0"/>
        <v>48</v>
      </c>
      <c r="B75" s="25" t="s">
        <v>68</v>
      </c>
      <c r="C75" s="26" t="s">
        <v>69</v>
      </c>
      <c r="D75" s="28">
        <f>'[1]Расчет тарифа'!L30</f>
        <v>450</v>
      </c>
    </row>
    <row r="76" spans="1:4" ht="15.75" customHeight="1">
      <c r="A76" s="34">
        <f t="shared" si="0"/>
        <v>49</v>
      </c>
      <c r="B76" s="25" t="s">
        <v>145</v>
      </c>
      <c r="C76" s="26" t="s">
        <v>146</v>
      </c>
      <c r="D76" s="28">
        <f>'[1]Расчет тарифа'!L71</f>
        <v>181</v>
      </c>
    </row>
    <row r="77" spans="1:4" ht="15.75" customHeight="1">
      <c r="A77" s="34">
        <f t="shared" si="0"/>
        <v>50</v>
      </c>
      <c r="B77" s="25" t="s">
        <v>147</v>
      </c>
      <c r="C77" s="26" t="s">
        <v>148</v>
      </c>
      <c r="D77" s="28">
        <f>'[1]Расчет тарифа'!L72</f>
        <v>302</v>
      </c>
    </row>
    <row r="78" spans="1:4" ht="15.75" customHeight="1">
      <c r="A78" s="34">
        <f t="shared" si="0"/>
        <v>51</v>
      </c>
      <c r="B78" s="25" t="s">
        <v>149</v>
      </c>
      <c r="C78" s="26" t="s">
        <v>150</v>
      </c>
      <c r="D78" s="28">
        <f>'[1]Расчет тарифа'!L73</f>
        <v>1266</v>
      </c>
    </row>
    <row r="79" spans="1:4" ht="15.75" customHeight="1">
      <c r="A79" s="34">
        <v>52</v>
      </c>
      <c r="B79" s="25" t="s">
        <v>151</v>
      </c>
      <c r="C79" s="26" t="s">
        <v>152</v>
      </c>
      <c r="D79" s="28">
        <f>'[1]Расчет тарифа'!L65</f>
        <v>2000</v>
      </c>
    </row>
    <row r="80" spans="1:4" ht="15.75" customHeight="1">
      <c r="A80" s="34">
        <v>53</v>
      </c>
      <c r="B80" s="25" t="s">
        <v>153</v>
      </c>
      <c r="C80" s="26" t="s">
        <v>154</v>
      </c>
      <c r="D80" s="28">
        <f>'[1]Расчет тарифа'!L74</f>
        <v>1990</v>
      </c>
    </row>
    <row r="81" spans="1:4" ht="15.75" customHeight="1">
      <c r="A81" s="34">
        <v>54</v>
      </c>
      <c r="B81" s="29" t="s">
        <v>155</v>
      </c>
      <c r="C81" s="26" t="s">
        <v>156</v>
      </c>
      <c r="D81" s="28">
        <f>'[1]Расчет тарифа'!L75</f>
        <v>3001</v>
      </c>
    </row>
    <row r="82" spans="1:4" ht="15.75" customHeight="1">
      <c r="A82" s="34">
        <v>55</v>
      </c>
      <c r="B82" s="29" t="s">
        <v>157</v>
      </c>
      <c r="C82" s="26" t="s">
        <v>158</v>
      </c>
      <c r="D82" s="28">
        <f>'[1]Расчет тарифа'!L66</f>
        <v>181</v>
      </c>
    </row>
    <row r="83" spans="1:4" ht="15.75" customHeight="1">
      <c r="A83" s="34">
        <v>56</v>
      </c>
      <c r="B83" s="29" t="s">
        <v>159</v>
      </c>
      <c r="C83" s="12" t="s">
        <v>160</v>
      </c>
      <c r="D83" s="28">
        <f>'[1]Расчет тарифа'!L67</f>
        <v>362</v>
      </c>
    </row>
    <row r="84" spans="1:4" ht="15.75" customHeight="1">
      <c r="A84" s="34">
        <v>57</v>
      </c>
      <c r="B84" s="29" t="s">
        <v>161</v>
      </c>
      <c r="C84" s="12" t="s">
        <v>162</v>
      </c>
      <c r="D84" s="28">
        <v>5000</v>
      </c>
    </row>
    <row r="85" spans="1:4" ht="15.75" customHeight="1">
      <c r="A85" s="34">
        <v>58</v>
      </c>
      <c r="B85" s="29" t="s">
        <v>163</v>
      </c>
      <c r="C85" s="12" t="s">
        <v>164</v>
      </c>
      <c r="D85" s="28">
        <v>3000</v>
      </c>
    </row>
    <row r="86" spans="1:4" ht="15.75" customHeight="1">
      <c r="A86" s="34">
        <v>59</v>
      </c>
      <c r="B86" s="29" t="s">
        <v>165</v>
      </c>
      <c r="C86" s="12" t="s">
        <v>166</v>
      </c>
      <c r="D86" s="28">
        <v>13000</v>
      </c>
    </row>
    <row r="87" spans="1:4" ht="15.75" customHeight="1">
      <c r="A87" s="34">
        <v>57</v>
      </c>
      <c r="B87" s="29" t="s">
        <v>167</v>
      </c>
      <c r="C87" s="12" t="s">
        <v>168</v>
      </c>
      <c r="D87" s="28">
        <f>'[1]Расчет тарифа'!L68</f>
        <v>422</v>
      </c>
    </row>
    <row r="88" spans="1:4" ht="15.75" customHeight="1">
      <c r="A88" s="34">
        <v>58</v>
      </c>
      <c r="B88" s="25" t="s">
        <v>169</v>
      </c>
      <c r="C88" s="12" t="s">
        <v>170</v>
      </c>
      <c r="D88" s="28">
        <f>'[1]Расчет тарифа'!L79</f>
        <v>2111</v>
      </c>
    </row>
    <row r="89" spans="1:4" ht="12" customHeight="1">
      <c r="A89" s="34">
        <v>59</v>
      </c>
      <c r="B89" s="8"/>
      <c r="C89" s="8" t="s">
        <v>171</v>
      </c>
      <c r="D89" s="28"/>
    </row>
    <row r="90" spans="1:4" ht="16.5" customHeight="1">
      <c r="A90" s="34">
        <v>60</v>
      </c>
      <c r="B90" s="29" t="s">
        <v>172</v>
      </c>
      <c r="C90" s="26" t="s">
        <v>173</v>
      </c>
      <c r="D90" s="28">
        <f>'[1]Расчет тарифа'!L81</f>
        <v>650</v>
      </c>
    </row>
    <row r="91" spans="1:4" ht="16.5" customHeight="1">
      <c r="A91" s="34">
        <v>61</v>
      </c>
      <c r="B91" s="29" t="s">
        <v>174</v>
      </c>
      <c r="C91" s="26" t="s">
        <v>175</v>
      </c>
      <c r="D91" s="28">
        <f>'[1]Расчет тарифа'!L82</f>
        <v>300</v>
      </c>
    </row>
    <row r="92" spans="1:4" ht="16.5" customHeight="1">
      <c r="A92" s="34">
        <f t="shared" si="0"/>
        <v>62</v>
      </c>
      <c r="B92" s="29" t="s">
        <v>176</v>
      </c>
      <c r="C92" s="26" t="s">
        <v>177</v>
      </c>
      <c r="D92" s="28">
        <f>'[1]Расчет тарифа'!L83</f>
        <v>290</v>
      </c>
    </row>
    <row r="93" spans="1:4" ht="16.5" customHeight="1">
      <c r="A93" s="34">
        <f t="shared" si="0"/>
        <v>63</v>
      </c>
      <c r="B93" s="29" t="s">
        <v>178</v>
      </c>
      <c r="C93" s="26" t="s">
        <v>179</v>
      </c>
      <c r="D93" s="28">
        <f>'[1]Расчет тарифа'!L85</f>
        <v>50</v>
      </c>
    </row>
    <row r="94" spans="1:4" ht="16.5" customHeight="1">
      <c r="A94" s="34">
        <f t="shared" si="0"/>
        <v>64</v>
      </c>
      <c r="B94" s="29" t="s">
        <v>180</v>
      </c>
      <c r="C94" s="26" t="s">
        <v>181</v>
      </c>
      <c r="D94" s="28">
        <f>'[1]Расчет тарифа'!L86</f>
        <v>704</v>
      </c>
    </row>
    <row r="95" spans="1:4" ht="14.25" customHeight="1">
      <c r="A95" s="34">
        <f t="shared" si="0"/>
        <v>65</v>
      </c>
      <c r="B95" s="29" t="s">
        <v>182</v>
      </c>
      <c r="C95" s="26" t="s">
        <v>183</v>
      </c>
      <c r="D95" s="28">
        <f>'[1]Расчет тарифа'!L87</f>
        <v>320</v>
      </c>
    </row>
    <row r="96" spans="1:4" ht="16.5" customHeight="1">
      <c r="A96" s="34">
        <f t="shared" si="0"/>
        <v>66</v>
      </c>
      <c r="B96" s="29" t="s">
        <v>184</v>
      </c>
      <c r="C96" s="26" t="s">
        <v>185</v>
      </c>
      <c r="D96" s="28">
        <f>'[1]Расчет тарифа'!L88</f>
        <v>256</v>
      </c>
    </row>
    <row r="97" spans="1:4" ht="16.5" customHeight="1">
      <c r="A97" s="34">
        <f t="shared" si="0"/>
        <v>67</v>
      </c>
      <c r="B97" s="29" t="s">
        <v>186</v>
      </c>
      <c r="C97" s="12" t="s">
        <v>187</v>
      </c>
      <c r="D97" s="28">
        <f>'[1]Расчет тарифа'!L89</f>
        <v>100</v>
      </c>
    </row>
    <row r="98" spans="1:4" ht="16.5" customHeight="1">
      <c r="A98" s="34">
        <f t="shared" si="0"/>
        <v>68</v>
      </c>
      <c r="B98" s="29" t="s">
        <v>188</v>
      </c>
      <c r="C98" s="12" t="s">
        <v>189</v>
      </c>
      <c r="D98" s="28">
        <f>'[1]Расчет тарифа'!L90</f>
        <v>192</v>
      </c>
    </row>
    <row r="99" spans="1:4" ht="16.5" customHeight="1">
      <c r="A99" s="34">
        <f t="shared" si="0"/>
        <v>69</v>
      </c>
      <c r="B99" s="29" t="s">
        <v>190</v>
      </c>
      <c r="C99" s="12" t="s">
        <v>191</v>
      </c>
      <c r="D99" s="28">
        <f>'[1]Расчет тарифа'!L91</f>
        <v>192</v>
      </c>
    </row>
    <row r="100" spans="1:4" ht="16.5" customHeight="1">
      <c r="A100" s="34">
        <f t="shared" si="0"/>
        <v>70</v>
      </c>
      <c r="B100" s="29" t="s">
        <v>192</v>
      </c>
      <c r="C100" s="12" t="s">
        <v>193</v>
      </c>
      <c r="D100" s="28">
        <f>'[1]Расчет тарифа'!L92</f>
        <v>50</v>
      </c>
    </row>
    <row r="101" spans="1:4" ht="16.5" customHeight="1">
      <c r="A101" s="34">
        <f t="shared" si="0"/>
        <v>71</v>
      </c>
      <c r="B101" s="29" t="s">
        <v>194</v>
      </c>
      <c r="C101" s="12" t="s">
        <v>195</v>
      </c>
      <c r="D101" s="28">
        <f>'[1]Расчет тарифа'!L93</f>
        <v>416</v>
      </c>
    </row>
    <row r="102" spans="1:4" ht="16.5" customHeight="1">
      <c r="A102" s="34">
        <f t="shared" si="0"/>
        <v>72</v>
      </c>
      <c r="B102" s="29" t="s">
        <v>196</v>
      </c>
      <c r="C102" s="26" t="s">
        <v>197</v>
      </c>
      <c r="D102" s="28">
        <f>'[1]Расчет тарифа'!L94</f>
        <v>256</v>
      </c>
    </row>
    <row r="103" spans="1:4" ht="16.5" customHeight="1">
      <c r="A103" s="34">
        <v>73</v>
      </c>
      <c r="B103" s="29" t="s">
        <v>198</v>
      </c>
      <c r="C103" s="26" t="s">
        <v>199</v>
      </c>
      <c r="D103" s="28">
        <f>'[1]Расчет тарифа'!L96</f>
        <v>454</v>
      </c>
    </row>
    <row r="104" spans="1:4" ht="16.5" customHeight="1">
      <c r="A104" s="34">
        <v>74</v>
      </c>
      <c r="B104" s="29" t="s">
        <v>200</v>
      </c>
      <c r="C104" s="26" t="s">
        <v>201</v>
      </c>
      <c r="D104" s="28">
        <f>'[1]Расчет тарифа'!L97</f>
        <v>1343</v>
      </c>
    </row>
    <row r="105" spans="1:4" ht="16.5" customHeight="1">
      <c r="A105" s="34">
        <f t="shared" si="0"/>
        <v>75</v>
      </c>
      <c r="B105" s="29" t="s">
        <v>202</v>
      </c>
      <c r="C105" s="26" t="s">
        <v>203</v>
      </c>
      <c r="D105" s="28">
        <f>'[1]Расчет тарифа'!L98</f>
        <v>256</v>
      </c>
    </row>
    <row r="106" spans="1:4" ht="15.75" customHeight="1">
      <c r="A106" s="34">
        <v>76</v>
      </c>
      <c r="B106" s="29" t="s">
        <v>204</v>
      </c>
      <c r="C106" s="26" t="s">
        <v>205</v>
      </c>
      <c r="D106" s="28">
        <f>'[1]Расчет тарифа'!L105</f>
        <v>100</v>
      </c>
    </row>
    <row r="107" spans="1:4" ht="15.75" customHeight="1">
      <c r="A107" s="34">
        <f t="shared" ref="A107:A170" si="1">A106+1</f>
        <v>77</v>
      </c>
      <c r="B107" s="29" t="s">
        <v>206</v>
      </c>
      <c r="C107" s="12" t="s">
        <v>207</v>
      </c>
      <c r="D107" s="28">
        <f>'[1]Расчет тарифа'!L106</f>
        <v>100</v>
      </c>
    </row>
    <row r="108" spans="1:4" ht="15.75" customHeight="1">
      <c r="A108" s="34">
        <f t="shared" si="1"/>
        <v>78</v>
      </c>
      <c r="B108" s="29" t="s">
        <v>208</v>
      </c>
      <c r="C108" s="26" t="s">
        <v>209</v>
      </c>
      <c r="D108" s="28">
        <f>'[1]Расчет тарифа'!L107</f>
        <v>100</v>
      </c>
    </row>
    <row r="109" spans="1:4" ht="15.75" customHeight="1">
      <c r="A109" s="34">
        <f t="shared" si="1"/>
        <v>79</v>
      </c>
      <c r="B109" s="29" t="s">
        <v>210</v>
      </c>
      <c r="C109" s="26" t="s">
        <v>211</v>
      </c>
      <c r="D109" s="28">
        <f>'[1]Расчет тарифа'!L108</f>
        <v>192</v>
      </c>
    </row>
    <row r="110" spans="1:4" ht="15.75" customHeight="1">
      <c r="A110" s="34">
        <f t="shared" si="1"/>
        <v>80</v>
      </c>
      <c r="B110" s="29" t="s">
        <v>212</v>
      </c>
      <c r="C110" s="12" t="s">
        <v>213</v>
      </c>
      <c r="D110" s="28">
        <f>'[1]Расчет тарифа'!L109</f>
        <v>320</v>
      </c>
    </row>
    <row r="111" spans="1:4" ht="15.75" customHeight="1">
      <c r="A111" s="34">
        <f t="shared" si="1"/>
        <v>81</v>
      </c>
      <c r="B111" s="29" t="s">
        <v>214</v>
      </c>
      <c r="C111" s="12" t="s">
        <v>215</v>
      </c>
      <c r="D111" s="28">
        <f>'[1]Расчет тарифа'!L110</f>
        <v>256</v>
      </c>
    </row>
    <row r="112" spans="1:4" ht="15.75" customHeight="1">
      <c r="A112" s="34">
        <f t="shared" si="1"/>
        <v>82</v>
      </c>
      <c r="B112" s="29" t="s">
        <v>216</v>
      </c>
      <c r="C112" s="12" t="s">
        <v>217</v>
      </c>
      <c r="D112" s="28">
        <f>'[1]Расчет тарифа'!L111</f>
        <v>256</v>
      </c>
    </row>
    <row r="113" spans="1:4" ht="15.75" customHeight="1">
      <c r="A113" s="34">
        <f t="shared" si="1"/>
        <v>83</v>
      </c>
      <c r="B113" s="29" t="s">
        <v>218</v>
      </c>
      <c r="C113" s="12" t="s">
        <v>219</v>
      </c>
      <c r="D113" s="28">
        <f>'[1]Расчет тарифа'!L113</f>
        <v>384</v>
      </c>
    </row>
    <row r="114" spans="1:4">
      <c r="A114" s="34">
        <f t="shared" si="1"/>
        <v>84</v>
      </c>
      <c r="B114" s="8"/>
      <c r="C114" s="8" t="s">
        <v>220</v>
      </c>
      <c r="D114" s="28"/>
    </row>
    <row r="115" spans="1:4">
      <c r="A115" s="34">
        <f t="shared" si="1"/>
        <v>85</v>
      </c>
      <c r="B115" s="25" t="s">
        <v>221</v>
      </c>
      <c r="C115" s="26" t="s">
        <v>222</v>
      </c>
      <c r="D115" s="28">
        <f>'[1]Расчет тарифа'!L115</f>
        <v>650</v>
      </c>
    </row>
    <row r="116" spans="1:4">
      <c r="A116" s="34">
        <f t="shared" si="1"/>
        <v>86</v>
      </c>
      <c r="B116" s="25" t="s">
        <v>223</v>
      </c>
      <c r="C116" s="26" t="s">
        <v>224</v>
      </c>
      <c r="D116" s="28">
        <f>'[1]Расчет тарифа'!L116</f>
        <v>301</v>
      </c>
    </row>
    <row r="117" spans="1:4">
      <c r="A117" s="34">
        <f t="shared" si="1"/>
        <v>87</v>
      </c>
      <c r="B117" s="8"/>
      <c r="C117" s="8" t="s">
        <v>225</v>
      </c>
      <c r="D117" s="28"/>
    </row>
    <row r="118" spans="1:4" ht="15.75" customHeight="1">
      <c r="A118" s="34">
        <f t="shared" si="1"/>
        <v>88</v>
      </c>
      <c r="B118" s="25" t="s">
        <v>226</v>
      </c>
      <c r="C118" s="26" t="s">
        <v>227</v>
      </c>
      <c r="D118" s="28">
        <f>'[1]Расчет тарифа'!L118</f>
        <v>650</v>
      </c>
    </row>
    <row r="119" spans="1:4" ht="15.75" customHeight="1">
      <c r="A119" s="34">
        <f t="shared" si="1"/>
        <v>89</v>
      </c>
      <c r="B119" s="25" t="s">
        <v>228</v>
      </c>
      <c r="C119" s="26" t="s">
        <v>229</v>
      </c>
      <c r="D119" s="28">
        <f>'[1]Расчет тарифа'!L119</f>
        <v>300</v>
      </c>
    </row>
    <row r="120" spans="1:4">
      <c r="A120" s="34">
        <f t="shared" si="1"/>
        <v>90</v>
      </c>
      <c r="B120" s="8"/>
      <c r="C120" s="8" t="s">
        <v>230</v>
      </c>
      <c r="D120" s="28"/>
    </row>
    <row r="121" spans="1:4" ht="15" customHeight="1">
      <c r="A121" s="34">
        <f t="shared" si="1"/>
        <v>91</v>
      </c>
      <c r="B121" s="25" t="s">
        <v>231</v>
      </c>
      <c r="C121" s="26" t="s">
        <v>232</v>
      </c>
      <c r="D121" s="28">
        <f>'[1]Расчет тарифа'!L121</f>
        <v>651</v>
      </c>
    </row>
    <row r="122" spans="1:4" ht="15" customHeight="1">
      <c r="A122" s="34">
        <f t="shared" si="1"/>
        <v>92</v>
      </c>
      <c r="B122" s="25" t="s">
        <v>233</v>
      </c>
      <c r="C122" s="26" t="s">
        <v>234</v>
      </c>
      <c r="D122" s="28">
        <f>'[1]Расчет тарифа'!L122</f>
        <v>298</v>
      </c>
    </row>
    <row r="123" spans="1:4" ht="15" customHeight="1">
      <c r="A123" s="34">
        <f t="shared" si="1"/>
        <v>93</v>
      </c>
      <c r="B123" s="25" t="s">
        <v>235</v>
      </c>
      <c r="C123" s="26" t="s">
        <v>236</v>
      </c>
      <c r="D123" s="28">
        <f>'[1]Расчет тарифа'!L123</f>
        <v>291</v>
      </c>
    </row>
    <row r="124" spans="1:4" ht="15" customHeight="1">
      <c r="A124" s="34">
        <v>100</v>
      </c>
      <c r="B124" s="37" t="s">
        <v>237</v>
      </c>
      <c r="C124" s="26" t="s">
        <v>238</v>
      </c>
      <c r="D124" s="28">
        <f>'[1]Расчет тарифа'!L126</f>
        <v>331</v>
      </c>
    </row>
    <row r="125" spans="1:4" ht="15" customHeight="1">
      <c r="A125" s="34">
        <v>102</v>
      </c>
      <c r="B125" s="37" t="s">
        <v>239</v>
      </c>
      <c r="C125" s="26" t="s">
        <v>240</v>
      </c>
      <c r="D125" s="28">
        <f>'[1]Расчет тарифа'!L127</f>
        <v>331</v>
      </c>
    </row>
    <row r="126" spans="1:4" ht="15" customHeight="1">
      <c r="A126" s="34">
        <v>103</v>
      </c>
      <c r="B126" s="37" t="s">
        <v>241</v>
      </c>
      <c r="C126" s="12" t="s">
        <v>242</v>
      </c>
      <c r="D126" s="28">
        <f>'[1]Расчет тарифа'!L129</f>
        <v>387</v>
      </c>
    </row>
    <row r="127" spans="1:4" ht="15" customHeight="1">
      <c r="A127" s="34">
        <f t="shared" si="1"/>
        <v>104</v>
      </c>
      <c r="B127" s="37" t="s">
        <v>243</v>
      </c>
      <c r="C127" s="12" t="s">
        <v>244</v>
      </c>
      <c r="D127" s="28">
        <f>'[1]Расчет тарифа'!L130</f>
        <v>331</v>
      </c>
    </row>
    <row r="128" spans="1:4" ht="15" customHeight="1">
      <c r="A128" s="34">
        <f t="shared" si="1"/>
        <v>105</v>
      </c>
      <c r="B128" s="37" t="s">
        <v>245</v>
      </c>
      <c r="C128" s="12" t="s">
        <v>246</v>
      </c>
      <c r="D128" s="28">
        <f>'[1]Расчет тарифа'!L131</f>
        <v>166</v>
      </c>
    </row>
    <row r="129" spans="1:4" ht="20.25" customHeight="1">
      <c r="A129" s="34">
        <f t="shared" si="1"/>
        <v>106</v>
      </c>
      <c r="B129" s="37" t="s">
        <v>247</v>
      </c>
      <c r="C129" s="12" t="s">
        <v>248</v>
      </c>
      <c r="D129" s="28">
        <f>'[1]Расчет тарифа'!L132</f>
        <v>276</v>
      </c>
    </row>
    <row r="130" spans="1:4">
      <c r="A130" s="34">
        <f t="shared" si="1"/>
        <v>107</v>
      </c>
      <c r="B130" s="37" t="s">
        <v>249</v>
      </c>
      <c r="C130" s="26" t="s">
        <v>250</v>
      </c>
      <c r="D130" s="28">
        <f>'[1]Расчет тарифа'!L133</f>
        <v>249</v>
      </c>
    </row>
    <row r="131" spans="1:4">
      <c r="A131" s="34">
        <f t="shared" si="1"/>
        <v>108</v>
      </c>
      <c r="B131" s="37" t="s">
        <v>251</v>
      </c>
      <c r="C131" s="26" t="s">
        <v>252</v>
      </c>
      <c r="D131" s="28">
        <f>'[1]Расчет тарифа'!L134</f>
        <v>138</v>
      </c>
    </row>
    <row r="132" spans="1:4" ht="16.5" customHeight="1">
      <c r="A132" s="34">
        <f t="shared" si="1"/>
        <v>109</v>
      </c>
      <c r="B132" s="37" t="s">
        <v>253</v>
      </c>
      <c r="C132" s="26" t="s">
        <v>254</v>
      </c>
      <c r="D132" s="28">
        <f>'[1]Расчет тарифа'!L135</f>
        <v>221</v>
      </c>
    </row>
    <row r="133" spans="1:4">
      <c r="A133" s="34">
        <f t="shared" si="1"/>
        <v>110</v>
      </c>
      <c r="B133" s="37" t="s">
        <v>255</v>
      </c>
      <c r="C133" s="26" t="s">
        <v>256</v>
      </c>
      <c r="D133" s="28">
        <f>'[1]Расчет тарифа'!L136</f>
        <v>221</v>
      </c>
    </row>
    <row r="134" spans="1:4">
      <c r="A134" s="34">
        <v>111</v>
      </c>
      <c r="B134" s="37" t="s">
        <v>257</v>
      </c>
      <c r="C134" s="26" t="s">
        <v>258</v>
      </c>
      <c r="D134" s="28">
        <f>'[1]Расчет тарифа'!L138</f>
        <v>44</v>
      </c>
    </row>
    <row r="135" spans="1:4">
      <c r="A135" s="34">
        <v>112</v>
      </c>
      <c r="B135" s="37" t="s">
        <v>259</v>
      </c>
      <c r="C135" s="26" t="s">
        <v>260</v>
      </c>
      <c r="D135" s="28">
        <f>'[1]Расчет тарифа'!L140</f>
        <v>138</v>
      </c>
    </row>
    <row r="136" spans="1:4">
      <c r="A136" s="34">
        <v>113</v>
      </c>
      <c r="B136" s="37" t="s">
        <v>261</v>
      </c>
      <c r="C136" s="26" t="s">
        <v>262</v>
      </c>
      <c r="D136" s="28">
        <f>'[1]Расчет тарифа'!L142</f>
        <v>110</v>
      </c>
    </row>
    <row r="137" spans="1:4" ht="25.5">
      <c r="A137" s="34">
        <f t="shared" si="1"/>
        <v>114</v>
      </c>
      <c r="B137" s="37" t="s">
        <v>263</v>
      </c>
      <c r="C137" s="26" t="s">
        <v>264</v>
      </c>
      <c r="D137" s="28">
        <f>'[1]Расчет тарифа'!L143</f>
        <v>166</v>
      </c>
    </row>
    <row r="138" spans="1:4">
      <c r="A138" s="34">
        <f t="shared" si="1"/>
        <v>115</v>
      </c>
      <c r="B138" s="37" t="s">
        <v>265</v>
      </c>
      <c r="C138" s="26" t="s">
        <v>266</v>
      </c>
      <c r="D138" s="28">
        <f>'[1]Расчет тарифа'!L144</f>
        <v>166</v>
      </c>
    </row>
    <row r="139" spans="1:4">
      <c r="A139" s="34">
        <f t="shared" si="1"/>
        <v>116</v>
      </c>
      <c r="B139" s="37" t="s">
        <v>267</v>
      </c>
      <c r="C139" s="26" t="s">
        <v>268</v>
      </c>
      <c r="D139" s="28">
        <f>'[1]Расчет тарифа'!L145</f>
        <v>100</v>
      </c>
    </row>
    <row r="140" spans="1:4" ht="20.25" customHeight="1">
      <c r="A140" s="34">
        <v>117</v>
      </c>
      <c r="B140" s="37" t="s">
        <v>269</v>
      </c>
      <c r="C140" s="26" t="s">
        <v>270</v>
      </c>
      <c r="D140" s="28">
        <f>'[1]Расчет тарифа'!L147</f>
        <v>331</v>
      </c>
    </row>
    <row r="141" spans="1:4" s="36" customFormat="1">
      <c r="A141" s="34">
        <v>118</v>
      </c>
      <c r="B141" s="38" t="s">
        <v>271</v>
      </c>
      <c r="C141" s="12" t="s">
        <v>272</v>
      </c>
      <c r="D141" s="35">
        <f>'[1]Расчет тарифа'!L148</f>
        <v>100</v>
      </c>
    </row>
    <row r="142" spans="1:4">
      <c r="A142" s="34">
        <f t="shared" si="1"/>
        <v>119</v>
      </c>
      <c r="B142" s="37" t="s">
        <v>273</v>
      </c>
      <c r="C142" s="26" t="s">
        <v>274</v>
      </c>
      <c r="D142" s="28">
        <f>'[1]Расчет тарифа'!L149</f>
        <v>663</v>
      </c>
    </row>
    <row r="143" spans="1:4">
      <c r="A143" s="34">
        <v>120</v>
      </c>
      <c r="B143" s="37" t="s">
        <v>275</v>
      </c>
      <c r="C143" s="26" t="s">
        <v>276</v>
      </c>
      <c r="D143" s="28">
        <f>'[1]Расчет тарифа'!L152</f>
        <v>144</v>
      </c>
    </row>
    <row r="144" spans="1:4">
      <c r="A144" s="34">
        <f t="shared" si="1"/>
        <v>121</v>
      </c>
      <c r="B144" s="37" t="s">
        <v>277</v>
      </c>
      <c r="C144" s="26" t="s">
        <v>278</v>
      </c>
      <c r="D144" s="28">
        <f>'[1]Расчет тарифа'!L153</f>
        <v>331</v>
      </c>
    </row>
    <row r="145" spans="1:4" s="43" customFormat="1">
      <c r="A145" s="39">
        <v>122</v>
      </c>
      <c r="B145" s="40" t="s">
        <v>279</v>
      </c>
      <c r="C145" s="41" t="s">
        <v>280</v>
      </c>
      <c r="D145" s="42">
        <f>'[1]Расчет тарифа'!L156</f>
        <v>276</v>
      </c>
    </row>
    <row r="146" spans="1:4">
      <c r="A146" s="34">
        <f t="shared" si="1"/>
        <v>123</v>
      </c>
      <c r="B146" s="37" t="s">
        <v>281</v>
      </c>
      <c r="C146" s="12" t="s">
        <v>282</v>
      </c>
      <c r="D146" s="28">
        <f>'[1]Расчет тарифа'!L157</f>
        <v>1436</v>
      </c>
    </row>
    <row r="147" spans="1:4">
      <c r="A147" s="34">
        <f t="shared" si="1"/>
        <v>124</v>
      </c>
      <c r="B147" s="37" t="s">
        <v>283</v>
      </c>
      <c r="C147" s="12" t="s">
        <v>284</v>
      </c>
      <c r="D147" s="28">
        <f>'[1]Расчет тарифа'!L159</f>
        <v>1160</v>
      </c>
    </row>
    <row r="148" spans="1:4">
      <c r="A148" s="34">
        <f t="shared" si="1"/>
        <v>125</v>
      </c>
      <c r="B148" s="37" t="s">
        <v>285</v>
      </c>
      <c r="C148" s="12" t="s">
        <v>286</v>
      </c>
      <c r="D148" s="28">
        <f>'[1]Расчет тарифа'!L161</f>
        <v>994</v>
      </c>
    </row>
    <row r="149" spans="1:4">
      <c r="A149" s="34">
        <f t="shared" si="1"/>
        <v>126</v>
      </c>
      <c r="B149" s="8"/>
      <c r="C149" s="8" t="s">
        <v>287</v>
      </c>
      <c r="D149" s="28"/>
    </row>
    <row r="150" spans="1:4" ht="17.25" customHeight="1">
      <c r="A150" s="34">
        <f t="shared" si="1"/>
        <v>127</v>
      </c>
      <c r="B150" s="25" t="s">
        <v>288</v>
      </c>
      <c r="C150" s="26" t="s">
        <v>289</v>
      </c>
      <c r="D150" s="28">
        <f>'[1]Расчет тарифа'!L173</f>
        <v>650</v>
      </c>
    </row>
    <row r="151" spans="1:4" ht="17.25" customHeight="1">
      <c r="A151" s="34">
        <f t="shared" si="1"/>
        <v>128</v>
      </c>
      <c r="B151" s="25" t="s">
        <v>290</v>
      </c>
      <c r="C151" s="26" t="s">
        <v>291</v>
      </c>
      <c r="D151" s="28">
        <f>'[1]Расчет тарифа'!L174</f>
        <v>300</v>
      </c>
    </row>
    <row r="152" spans="1:4" ht="17.25" customHeight="1">
      <c r="A152" s="34">
        <f t="shared" si="1"/>
        <v>129</v>
      </c>
      <c r="B152" s="25" t="s">
        <v>292</v>
      </c>
      <c r="C152" s="26" t="s">
        <v>293</v>
      </c>
      <c r="D152" s="28">
        <f>'[1]Расчет тарифа'!L176</f>
        <v>290</v>
      </c>
    </row>
    <row r="153" spans="1:4">
      <c r="A153" s="34">
        <f t="shared" si="1"/>
        <v>130</v>
      </c>
      <c r="B153" s="25" t="s">
        <v>294</v>
      </c>
      <c r="C153" s="26" t="s">
        <v>295</v>
      </c>
      <c r="D153" s="28">
        <f>'[1]Расчет тарифа'!L178</f>
        <v>50</v>
      </c>
    </row>
    <row r="154" spans="1:4">
      <c r="A154" s="34">
        <f t="shared" si="1"/>
        <v>131</v>
      </c>
      <c r="B154" s="25" t="s">
        <v>296</v>
      </c>
      <c r="C154" s="26" t="s">
        <v>297</v>
      </c>
      <c r="D154" s="28">
        <f>'[1]Расчет тарифа'!L179</f>
        <v>890</v>
      </c>
    </row>
    <row r="155" spans="1:4">
      <c r="A155" s="34">
        <f t="shared" si="1"/>
        <v>132</v>
      </c>
      <c r="B155" s="25" t="s">
        <v>298</v>
      </c>
      <c r="C155" s="26" t="s">
        <v>299</v>
      </c>
      <c r="D155" s="28">
        <f>'[1]Расчет тарифа'!L180</f>
        <v>300</v>
      </c>
    </row>
    <row r="156" spans="1:4">
      <c r="A156" s="34">
        <f t="shared" si="1"/>
        <v>133</v>
      </c>
      <c r="B156" s="25" t="s">
        <v>80</v>
      </c>
      <c r="C156" s="26" t="s">
        <v>81</v>
      </c>
      <c r="D156" s="28">
        <f>'[1]Расчет тарифа'!L181</f>
        <v>890</v>
      </c>
    </row>
    <row r="157" spans="1:4">
      <c r="A157" s="34">
        <f t="shared" si="1"/>
        <v>134</v>
      </c>
      <c r="B157" s="25" t="s">
        <v>300</v>
      </c>
      <c r="C157" s="26" t="s">
        <v>301</v>
      </c>
      <c r="D157" s="28">
        <f>'[1]Расчет тарифа'!L182</f>
        <v>100</v>
      </c>
    </row>
    <row r="158" spans="1:4">
      <c r="A158" s="34">
        <f t="shared" si="1"/>
        <v>135</v>
      </c>
      <c r="B158" s="25" t="s">
        <v>302</v>
      </c>
      <c r="C158" s="26" t="s">
        <v>303</v>
      </c>
      <c r="D158" s="28">
        <f>'[1]Расчет тарифа'!L183</f>
        <v>600</v>
      </c>
    </row>
    <row r="159" spans="1:4">
      <c r="A159" s="34">
        <f t="shared" si="1"/>
        <v>136</v>
      </c>
      <c r="B159" s="25" t="s">
        <v>86</v>
      </c>
      <c r="C159" s="26" t="s">
        <v>87</v>
      </c>
      <c r="D159" s="28">
        <f>'[1]Расчет тарифа'!L184</f>
        <v>339</v>
      </c>
    </row>
    <row r="160" spans="1:4">
      <c r="A160" s="34">
        <f t="shared" si="1"/>
        <v>137</v>
      </c>
      <c r="B160" s="25" t="s">
        <v>304</v>
      </c>
      <c r="C160" s="26" t="s">
        <v>305</v>
      </c>
      <c r="D160" s="28">
        <f>'[1]Расчет тарифа'!L185</f>
        <v>350</v>
      </c>
    </row>
    <row r="161" spans="1:4">
      <c r="A161" s="34">
        <f t="shared" si="1"/>
        <v>138</v>
      </c>
      <c r="B161" s="25" t="s">
        <v>306</v>
      </c>
      <c r="C161" s="26" t="s">
        <v>307</v>
      </c>
      <c r="D161" s="28">
        <f>'[1]Расчет тарифа'!L186</f>
        <v>501</v>
      </c>
    </row>
    <row r="162" spans="1:4">
      <c r="A162" s="34">
        <f t="shared" si="1"/>
        <v>139</v>
      </c>
      <c r="B162" s="25" t="s">
        <v>308</v>
      </c>
      <c r="C162" s="26" t="s">
        <v>309</v>
      </c>
      <c r="D162" s="28">
        <f>'[1]Расчет тарифа'!L187</f>
        <v>424</v>
      </c>
    </row>
    <row r="163" spans="1:4" ht="21" customHeight="1">
      <c r="A163" s="34">
        <f t="shared" si="1"/>
        <v>140</v>
      </c>
      <c r="B163" s="25" t="s">
        <v>310</v>
      </c>
      <c r="C163" s="26" t="s">
        <v>311</v>
      </c>
      <c r="D163" s="28">
        <f>'[1]Расчет тарифа'!L188</f>
        <v>100</v>
      </c>
    </row>
    <row r="164" spans="1:4" ht="18" customHeight="1">
      <c r="A164" s="34">
        <f t="shared" si="1"/>
        <v>141</v>
      </c>
      <c r="B164" s="25" t="s">
        <v>312</v>
      </c>
      <c r="C164" s="26" t="s">
        <v>313</v>
      </c>
      <c r="D164" s="28">
        <f>'[1]Расчет тарифа'!L189</f>
        <v>100</v>
      </c>
    </row>
    <row r="165" spans="1:4" ht="14.25" customHeight="1">
      <c r="A165" s="34">
        <f t="shared" si="1"/>
        <v>142</v>
      </c>
      <c r="B165" s="25" t="s">
        <v>314</v>
      </c>
      <c r="C165" s="26" t="s">
        <v>315</v>
      </c>
      <c r="D165" s="28">
        <f>'[1]Расчет тарифа'!L190</f>
        <v>106</v>
      </c>
    </row>
    <row r="166" spans="1:4" ht="14.25" customHeight="1">
      <c r="A166" s="34">
        <f t="shared" si="1"/>
        <v>143</v>
      </c>
      <c r="B166" s="25" t="s">
        <v>316</v>
      </c>
      <c r="C166" s="26" t="s">
        <v>317</v>
      </c>
      <c r="D166" s="28">
        <f>'[1]Расчет тарифа'!L191</f>
        <v>50</v>
      </c>
    </row>
    <row r="167" spans="1:4" ht="14.25" customHeight="1">
      <c r="A167" s="34">
        <f t="shared" si="1"/>
        <v>144</v>
      </c>
      <c r="B167" s="25" t="s">
        <v>316</v>
      </c>
      <c r="C167" s="26" t="s">
        <v>318</v>
      </c>
      <c r="D167" s="28">
        <f>'[1]Расчет тарифа'!L192</f>
        <v>100</v>
      </c>
    </row>
    <row r="168" spans="1:4" ht="14.25" customHeight="1">
      <c r="A168" s="34">
        <f t="shared" si="1"/>
        <v>145</v>
      </c>
      <c r="B168" s="25" t="s">
        <v>319</v>
      </c>
      <c r="C168" s="26" t="s">
        <v>320</v>
      </c>
      <c r="D168" s="28">
        <f>'[1]Расчет тарифа'!L193</f>
        <v>593</v>
      </c>
    </row>
    <row r="169" spans="1:4" ht="15.75" customHeight="1">
      <c r="A169" s="34">
        <f t="shared" si="1"/>
        <v>146</v>
      </c>
      <c r="B169" s="25" t="s">
        <v>321</v>
      </c>
      <c r="C169" s="26" t="s">
        <v>322</v>
      </c>
      <c r="D169" s="28">
        <f>'[1]Расчет тарифа'!L194</f>
        <v>100</v>
      </c>
    </row>
    <row r="170" spans="1:4" ht="14.25" customHeight="1">
      <c r="A170" s="34">
        <f t="shared" si="1"/>
        <v>147</v>
      </c>
      <c r="B170" s="25" t="s">
        <v>323</v>
      </c>
      <c r="C170" s="26" t="s">
        <v>324</v>
      </c>
      <c r="D170" s="28">
        <f>'[1]Расчет тарифа'!L195</f>
        <v>339</v>
      </c>
    </row>
    <row r="171" spans="1:4" ht="25.5">
      <c r="A171" s="34">
        <f t="shared" ref="A171:A203" si="2">A170+1</f>
        <v>148</v>
      </c>
      <c r="B171" s="25" t="s">
        <v>325</v>
      </c>
      <c r="C171" s="26" t="s">
        <v>326</v>
      </c>
      <c r="D171" s="28">
        <f>'[1]Расчет тарифа'!L196</f>
        <v>318</v>
      </c>
    </row>
    <row r="172" spans="1:4" ht="16.5" customHeight="1">
      <c r="A172" s="34">
        <f t="shared" si="2"/>
        <v>149</v>
      </c>
      <c r="B172" s="25" t="s">
        <v>327</v>
      </c>
      <c r="C172" s="26" t="s">
        <v>328</v>
      </c>
      <c r="D172" s="28">
        <f>'[1]Расчет тарифа'!L197</f>
        <v>651</v>
      </c>
    </row>
    <row r="173" spans="1:4" ht="16.5" customHeight="1">
      <c r="A173" s="34">
        <f t="shared" si="2"/>
        <v>150</v>
      </c>
      <c r="B173" s="25" t="s">
        <v>329</v>
      </c>
      <c r="C173" s="26" t="s">
        <v>330</v>
      </c>
      <c r="D173" s="28">
        <f>'[1]Расчет тарифа'!L198</f>
        <v>593</v>
      </c>
    </row>
    <row r="174" spans="1:4" ht="16.5" customHeight="1">
      <c r="A174" s="34">
        <f t="shared" si="2"/>
        <v>151</v>
      </c>
      <c r="B174" s="25" t="s">
        <v>331</v>
      </c>
      <c r="C174" s="26" t="s">
        <v>332</v>
      </c>
      <c r="D174" s="28">
        <f>'[1]Расчет тарифа'!L199</f>
        <v>50</v>
      </c>
    </row>
    <row r="175" spans="1:4" ht="16.5" customHeight="1">
      <c r="A175" s="34">
        <f t="shared" si="2"/>
        <v>152</v>
      </c>
      <c r="B175" s="25" t="s">
        <v>333</v>
      </c>
      <c r="C175" s="26" t="s">
        <v>334</v>
      </c>
      <c r="D175" s="28">
        <f>'[1]Расчет тарифа'!L200</f>
        <v>297</v>
      </c>
    </row>
    <row r="176" spans="1:4" s="45" customFormat="1" ht="16.5" customHeight="1">
      <c r="A176" s="39">
        <f t="shared" si="2"/>
        <v>153</v>
      </c>
      <c r="B176" s="44" t="s">
        <v>335</v>
      </c>
      <c r="C176" s="41" t="s">
        <v>336</v>
      </c>
      <c r="D176" s="28">
        <f>'[1]Расчет тарифа'!L201</f>
        <v>150</v>
      </c>
    </row>
    <row r="177" spans="1:4" s="45" customFormat="1" ht="13.5" customHeight="1">
      <c r="A177" s="39">
        <f t="shared" si="2"/>
        <v>154</v>
      </c>
      <c r="B177" s="44" t="s">
        <v>133</v>
      </c>
      <c r="C177" s="41" t="s">
        <v>337</v>
      </c>
      <c r="D177" s="28">
        <f>'[1]Расчет тарифа'!L202</f>
        <v>390</v>
      </c>
    </row>
    <row r="178" spans="1:4" ht="13.5" customHeight="1">
      <c r="A178" s="34">
        <f t="shared" si="2"/>
        <v>155</v>
      </c>
      <c r="B178" s="25" t="s">
        <v>338</v>
      </c>
      <c r="C178" s="26" t="s">
        <v>339</v>
      </c>
      <c r="D178" s="28">
        <f>'[1]Расчет тарифа'!L201</f>
        <v>150</v>
      </c>
    </row>
    <row r="179" spans="1:4" ht="13.5" customHeight="1">
      <c r="A179" s="34">
        <f t="shared" si="2"/>
        <v>156</v>
      </c>
      <c r="B179" s="25" t="s">
        <v>340</v>
      </c>
      <c r="C179" s="26" t="s">
        <v>341</v>
      </c>
      <c r="D179" s="28">
        <f>'[1]Расчет тарифа'!L202</f>
        <v>390</v>
      </c>
    </row>
    <row r="180" spans="1:4" ht="13.5" customHeight="1">
      <c r="A180" s="34">
        <f t="shared" si="2"/>
        <v>157</v>
      </c>
      <c r="B180" s="25" t="s">
        <v>342</v>
      </c>
      <c r="C180" s="26" t="s">
        <v>343</v>
      </c>
      <c r="D180" s="28">
        <f>'[1]Расчет тарифа'!L203</f>
        <v>300</v>
      </c>
    </row>
    <row r="181" spans="1:4" ht="13.5" customHeight="1">
      <c r="A181" s="34">
        <f t="shared" si="2"/>
        <v>158</v>
      </c>
      <c r="B181" s="25" t="s">
        <v>344</v>
      </c>
      <c r="C181" s="26" t="s">
        <v>345</v>
      </c>
      <c r="D181" s="28">
        <f>'[1]Расчет тарифа'!L204</f>
        <v>600</v>
      </c>
    </row>
    <row r="182" spans="1:4" ht="13.5" customHeight="1">
      <c r="A182" s="34">
        <f t="shared" si="2"/>
        <v>159</v>
      </c>
      <c r="B182" s="25" t="s">
        <v>346</v>
      </c>
      <c r="C182" s="26" t="s">
        <v>347</v>
      </c>
      <c r="D182" s="28">
        <f>'[1]Расчет тарифа'!L205</f>
        <v>604</v>
      </c>
    </row>
    <row r="183" spans="1:4" ht="13.5" customHeight="1">
      <c r="A183" s="34">
        <f t="shared" si="2"/>
        <v>160</v>
      </c>
      <c r="B183" s="25" t="s">
        <v>348</v>
      </c>
      <c r="C183" s="26" t="s">
        <v>349</v>
      </c>
      <c r="D183" s="28">
        <f>'[1]Расчет тарифа'!L206</f>
        <v>593</v>
      </c>
    </row>
    <row r="184" spans="1:4" ht="13.5" customHeight="1">
      <c r="A184" s="34">
        <f t="shared" si="2"/>
        <v>161</v>
      </c>
      <c r="B184" s="25" t="s">
        <v>350</v>
      </c>
      <c r="C184" s="26" t="s">
        <v>351</v>
      </c>
      <c r="D184" s="28">
        <f>'[1]Расчет тарифа'!L207</f>
        <v>551</v>
      </c>
    </row>
    <row r="185" spans="1:4" ht="13.5" customHeight="1">
      <c r="A185" s="34">
        <f t="shared" si="2"/>
        <v>162</v>
      </c>
      <c r="B185" s="25" t="s">
        <v>352</v>
      </c>
      <c r="C185" s="26" t="s">
        <v>353</v>
      </c>
      <c r="D185" s="28">
        <f>'[1]Расчет тарифа'!L208</f>
        <v>401</v>
      </c>
    </row>
    <row r="186" spans="1:4" ht="13.5" customHeight="1">
      <c r="A186" s="34">
        <f t="shared" si="2"/>
        <v>163</v>
      </c>
      <c r="B186" s="25" t="s">
        <v>354</v>
      </c>
      <c r="C186" s="26" t="s">
        <v>355</v>
      </c>
      <c r="D186" s="28">
        <f>'[1]Расчет тарифа'!L209</f>
        <v>212</v>
      </c>
    </row>
    <row r="187" spans="1:4" ht="13.5" customHeight="1">
      <c r="A187" s="34">
        <f t="shared" si="2"/>
        <v>164</v>
      </c>
      <c r="B187" s="25" t="s">
        <v>356</v>
      </c>
      <c r="C187" s="26" t="s">
        <v>357</v>
      </c>
      <c r="D187" s="28">
        <f>'[1]Расчет тарифа'!L210</f>
        <v>649</v>
      </c>
    </row>
    <row r="188" spans="1:4" ht="13.5" customHeight="1">
      <c r="A188" s="34">
        <f t="shared" si="2"/>
        <v>165</v>
      </c>
      <c r="B188" s="25" t="s">
        <v>279</v>
      </c>
      <c r="C188" s="26" t="s">
        <v>280</v>
      </c>
      <c r="D188" s="28">
        <f>'[1]Расчет тарифа'!L211</f>
        <v>212</v>
      </c>
    </row>
    <row r="189" spans="1:4" ht="13.5" customHeight="1">
      <c r="A189" s="34">
        <f t="shared" si="2"/>
        <v>166</v>
      </c>
      <c r="B189" s="25" t="s">
        <v>358</v>
      </c>
      <c r="C189" s="26" t="s">
        <v>359</v>
      </c>
      <c r="D189" s="28">
        <f>'[1]Расчет тарифа'!L212</f>
        <v>763</v>
      </c>
    </row>
    <row r="190" spans="1:4" ht="13.5" customHeight="1">
      <c r="A190" s="34">
        <f t="shared" si="2"/>
        <v>167</v>
      </c>
      <c r="B190" s="25" t="s">
        <v>360</v>
      </c>
      <c r="C190" s="26" t="s">
        <v>361</v>
      </c>
      <c r="D190" s="28">
        <f>'[1]Расчет тарифа'!L213</f>
        <v>300</v>
      </c>
    </row>
    <row r="191" spans="1:4" ht="13.5" customHeight="1">
      <c r="A191" s="34">
        <f t="shared" si="2"/>
        <v>168</v>
      </c>
      <c r="B191" s="25" t="s">
        <v>362</v>
      </c>
      <c r="C191" s="26" t="s">
        <v>363</v>
      </c>
      <c r="D191" s="28">
        <f>'[1]Расчет тарифа'!L214</f>
        <v>300</v>
      </c>
    </row>
    <row r="192" spans="1:4" ht="13.5" customHeight="1">
      <c r="A192" s="34">
        <f t="shared" si="2"/>
        <v>169</v>
      </c>
      <c r="B192" s="25" t="s">
        <v>364</v>
      </c>
      <c r="C192" s="26" t="s">
        <v>365</v>
      </c>
      <c r="D192" s="28">
        <f>'[1]Расчет тарифа'!L215</f>
        <v>50</v>
      </c>
    </row>
    <row r="193" spans="1:4" s="43" customFormat="1" ht="13.5" customHeight="1">
      <c r="A193" s="34">
        <f t="shared" si="2"/>
        <v>170</v>
      </c>
      <c r="B193" s="44" t="s">
        <v>366</v>
      </c>
      <c r="C193" s="41" t="s">
        <v>367</v>
      </c>
      <c r="D193" s="42">
        <f>'[1]Расчет тарифа'!L216</f>
        <v>381</v>
      </c>
    </row>
    <row r="194" spans="1:4">
      <c r="A194" s="34">
        <f t="shared" si="2"/>
        <v>171</v>
      </c>
      <c r="B194" s="8"/>
      <c r="C194" s="8" t="s">
        <v>368</v>
      </c>
      <c r="D194" s="28"/>
    </row>
    <row r="195" spans="1:4" ht="22.5" customHeight="1">
      <c r="A195" s="34">
        <f t="shared" si="2"/>
        <v>172</v>
      </c>
      <c r="B195" s="25" t="s">
        <v>369</v>
      </c>
      <c r="C195" s="26" t="s">
        <v>370</v>
      </c>
      <c r="D195" s="28">
        <f>'[1]Расчет тарифа'!L218</f>
        <v>650</v>
      </c>
    </row>
    <row r="196" spans="1:4" ht="21" customHeight="1">
      <c r="A196" s="34">
        <f t="shared" si="2"/>
        <v>173</v>
      </c>
      <c r="B196" s="25" t="s">
        <v>371</v>
      </c>
      <c r="C196" s="26" t="s">
        <v>372</v>
      </c>
      <c r="D196" s="28">
        <f>'[1]Расчет тарифа'!L219</f>
        <v>300</v>
      </c>
    </row>
    <row r="197" spans="1:4" ht="19.5" customHeight="1">
      <c r="A197" s="34">
        <f t="shared" si="2"/>
        <v>174</v>
      </c>
      <c r="B197" s="25" t="s">
        <v>373</v>
      </c>
      <c r="C197" s="26" t="s">
        <v>374</v>
      </c>
      <c r="D197" s="28">
        <f>'[1]Расчет тарифа'!L220</f>
        <v>290</v>
      </c>
    </row>
    <row r="198" spans="1:4" ht="17.25" customHeight="1">
      <c r="A198" s="34">
        <f t="shared" si="2"/>
        <v>175</v>
      </c>
      <c r="B198" s="25" t="s">
        <v>375</v>
      </c>
      <c r="C198" s="12" t="s">
        <v>376</v>
      </c>
      <c r="D198" s="28">
        <f>'[1]Расчет тарифа'!L221</f>
        <v>290</v>
      </c>
    </row>
    <row r="199" spans="1:4" ht="28.5" customHeight="1">
      <c r="A199" s="34">
        <f t="shared" si="2"/>
        <v>176</v>
      </c>
      <c r="B199" s="25" t="s">
        <v>377</v>
      </c>
      <c r="C199" s="12" t="s">
        <v>378</v>
      </c>
      <c r="D199" s="28">
        <f>'[1]Расчет тарифа'!L222</f>
        <v>50</v>
      </c>
    </row>
    <row r="200" spans="1:4" ht="27.75" customHeight="1">
      <c r="A200" s="34">
        <f t="shared" si="2"/>
        <v>177</v>
      </c>
      <c r="B200" s="25" t="s">
        <v>379</v>
      </c>
      <c r="C200" s="12" t="s">
        <v>380</v>
      </c>
      <c r="D200" s="28">
        <f>'[1]Расчет тарифа'!L223</f>
        <v>543</v>
      </c>
    </row>
    <row r="201" spans="1:4" ht="15.75" customHeight="1">
      <c r="A201" s="34">
        <f t="shared" si="2"/>
        <v>178</v>
      </c>
      <c r="B201" s="8"/>
      <c r="C201" s="8" t="s">
        <v>381</v>
      </c>
      <c r="D201" s="28"/>
    </row>
    <row r="202" spans="1:4" ht="18" customHeight="1">
      <c r="A202" s="34">
        <f t="shared" si="2"/>
        <v>179</v>
      </c>
      <c r="B202" s="25" t="s">
        <v>382</v>
      </c>
      <c r="C202" s="26" t="s">
        <v>383</v>
      </c>
      <c r="D202" s="28">
        <f>'[1]Расчет тарифа'!L229</f>
        <v>650</v>
      </c>
    </row>
    <row r="203" spans="1:4" ht="18" customHeight="1">
      <c r="A203" s="34">
        <f t="shared" si="2"/>
        <v>180</v>
      </c>
      <c r="B203" s="25" t="s">
        <v>384</v>
      </c>
      <c r="C203" s="26" t="s">
        <v>385</v>
      </c>
      <c r="D203" s="28">
        <f>'[1]Расчет тарифа'!L230</f>
        <v>300</v>
      </c>
    </row>
    <row r="204" spans="1:4" ht="21" customHeight="1">
      <c r="A204" s="34">
        <v>181</v>
      </c>
      <c r="B204" s="29" t="s">
        <v>386</v>
      </c>
      <c r="C204" s="26" t="s">
        <v>387</v>
      </c>
      <c r="D204" s="28">
        <f>'[1]Расчет тарифа'!L231</f>
        <v>290</v>
      </c>
    </row>
    <row r="205" spans="1:4" ht="25.5">
      <c r="A205" s="34">
        <v>182</v>
      </c>
      <c r="B205" s="25" t="s">
        <v>388</v>
      </c>
      <c r="C205" s="26" t="s">
        <v>389</v>
      </c>
      <c r="D205" s="28">
        <f>'[1]Расчет тарифа'!L232</f>
        <v>290</v>
      </c>
    </row>
    <row r="206" spans="1:4" ht="15.75" customHeight="1">
      <c r="A206" s="34"/>
      <c r="B206" s="8"/>
      <c r="C206" s="8" t="s">
        <v>390</v>
      </c>
      <c r="D206" s="28"/>
    </row>
    <row r="207" spans="1:4" ht="17.25" customHeight="1">
      <c r="A207" s="34">
        <f>A205+1</f>
        <v>183</v>
      </c>
      <c r="B207" s="25" t="s">
        <v>391</v>
      </c>
      <c r="C207" s="26" t="s">
        <v>392</v>
      </c>
      <c r="D207" s="28">
        <f>'[1]Расчет тарифа'!L260</f>
        <v>651</v>
      </c>
    </row>
    <row r="208" spans="1:4" ht="17.25" customHeight="1">
      <c r="A208" s="34">
        <v>184</v>
      </c>
      <c r="B208" s="25" t="s">
        <v>393</v>
      </c>
      <c r="C208" s="26" t="s">
        <v>394</v>
      </c>
      <c r="D208" s="28">
        <f>'[1]Расчет тарифа'!L261</f>
        <v>300</v>
      </c>
    </row>
    <row r="209" spans="1:4" ht="17.25" customHeight="1">
      <c r="A209" s="34">
        <v>185</v>
      </c>
      <c r="B209" s="25" t="s">
        <v>395</v>
      </c>
      <c r="C209" s="26" t="s">
        <v>396</v>
      </c>
      <c r="D209" s="28">
        <f>'[1]Расчет тарифа'!L262</f>
        <v>290</v>
      </c>
    </row>
    <row r="210" spans="1:4" ht="17.25" customHeight="1">
      <c r="A210" s="34">
        <v>185</v>
      </c>
      <c r="B210" s="8"/>
      <c r="C210" s="8" t="s">
        <v>397</v>
      </c>
      <c r="D210" s="28"/>
    </row>
    <row r="211" spans="1:4" ht="17.25" customHeight="1">
      <c r="A211" s="34">
        <v>185</v>
      </c>
      <c r="B211" s="25" t="s">
        <v>398</v>
      </c>
      <c r="C211" s="26" t="s">
        <v>399</v>
      </c>
      <c r="D211" s="28">
        <f>'[1]Расчет тарифа'!L265</f>
        <v>650</v>
      </c>
    </row>
    <row r="212" spans="1:4" ht="17.25" customHeight="1">
      <c r="A212" s="34">
        <v>185</v>
      </c>
      <c r="B212" s="25" t="s">
        <v>400</v>
      </c>
      <c r="C212" s="46" t="s">
        <v>401</v>
      </c>
      <c r="D212" s="28">
        <f>'[1]Расчет тарифа'!L266</f>
        <v>290</v>
      </c>
    </row>
    <row r="213" spans="1:4" ht="17.25" customHeight="1">
      <c r="A213" s="34"/>
      <c r="B213" s="8"/>
      <c r="C213" s="8" t="s">
        <v>402</v>
      </c>
      <c r="D213" s="28"/>
    </row>
    <row r="214" spans="1:4" ht="18.75" customHeight="1">
      <c r="A214" s="34">
        <f>A212+1</f>
        <v>186</v>
      </c>
      <c r="B214" s="25" t="s">
        <v>403</v>
      </c>
      <c r="C214" s="26" t="s">
        <v>404</v>
      </c>
      <c r="D214" s="28">
        <f>'[1]Расчет тарифа'!L269</f>
        <v>650</v>
      </c>
    </row>
    <row r="215" spans="1:4" ht="18.75" customHeight="1">
      <c r="A215" s="34">
        <v>187</v>
      </c>
      <c r="B215" s="25" t="s">
        <v>405</v>
      </c>
      <c r="C215" s="26" t="s">
        <v>406</v>
      </c>
      <c r="D215" s="28">
        <f>'[1]Расчет тарифа'!L270</f>
        <v>300</v>
      </c>
    </row>
    <row r="216" spans="1:4" ht="18.75" customHeight="1">
      <c r="A216" s="34">
        <v>188</v>
      </c>
      <c r="B216" s="47" t="s">
        <v>407</v>
      </c>
      <c r="C216" s="48" t="s">
        <v>408</v>
      </c>
      <c r="D216" s="28">
        <f>'[1]Расчет тарифа'!L272</f>
        <v>290</v>
      </c>
    </row>
    <row r="217" spans="1:4" ht="18.75" customHeight="1">
      <c r="A217" s="34">
        <v>189</v>
      </c>
      <c r="B217" s="47" t="s">
        <v>409</v>
      </c>
      <c r="C217" s="48" t="s">
        <v>410</v>
      </c>
      <c r="D217" s="28">
        <f>'[1]Расчет тарифа'!L273</f>
        <v>270</v>
      </c>
    </row>
    <row r="218" spans="1:4" s="36" customFormat="1" ht="16.5" customHeight="1">
      <c r="A218" s="34">
        <v>190</v>
      </c>
      <c r="B218" s="49" t="s">
        <v>411</v>
      </c>
      <c r="C218" s="50" t="s">
        <v>412</v>
      </c>
      <c r="D218" s="35">
        <f>'[1]Расчет тарифа'!L274</f>
        <v>90</v>
      </c>
    </row>
    <row r="219" spans="1:4" ht="16.5" customHeight="1">
      <c r="A219" s="34">
        <f>A217</f>
        <v>189</v>
      </c>
      <c r="B219" s="47" t="s">
        <v>413</v>
      </c>
      <c r="C219" s="48" t="s">
        <v>414</v>
      </c>
      <c r="D219" s="28">
        <f>'[1]Расчет тарифа'!L275</f>
        <v>90</v>
      </c>
    </row>
    <row r="220" spans="1:4" ht="16.5" customHeight="1">
      <c r="A220" s="34">
        <v>190</v>
      </c>
      <c r="B220" s="47" t="s">
        <v>415</v>
      </c>
      <c r="C220" s="50" t="s">
        <v>416</v>
      </c>
      <c r="D220" s="28">
        <f>'[1]Расчет тарифа'!L276</f>
        <v>90</v>
      </c>
    </row>
    <row r="221" spans="1:4" ht="16.5" customHeight="1">
      <c r="A221" s="34">
        <f t="shared" ref="A221:A284" si="3">A220+1</f>
        <v>191</v>
      </c>
      <c r="B221" s="47" t="s">
        <v>417</v>
      </c>
      <c r="C221" s="50" t="s">
        <v>418</v>
      </c>
      <c r="D221" s="28">
        <f>'[1]Расчет тарифа'!L277</f>
        <v>50</v>
      </c>
    </row>
    <row r="222" spans="1:4" ht="16.5" customHeight="1">
      <c r="A222" s="34">
        <f t="shared" si="3"/>
        <v>192</v>
      </c>
      <c r="B222" s="47" t="s">
        <v>419</v>
      </c>
      <c r="C222" s="50" t="s">
        <v>420</v>
      </c>
      <c r="D222" s="28">
        <f>'[1]Расчет тарифа'!L278</f>
        <v>50</v>
      </c>
    </row>
    <row r="223" spans="1:4" ht="16.5" customHeight="1">
      <c r="A223" s="34">
        <f t="shared" si="3"/>
        <v>193</v>
      </c>
      <c r="B223" s="47" t="s">
        <v>421</v>
      </c>
      <c r="C223" s="50" t="s">
        <v>422</v>
      </c>
      <c r="D223" s="28">
        <f>'[1]Расчет тарифа'!L279</f>
        <v>50</v>
      </c>
    </row>
    <row r="224" spans="1:4" ht="25.5">
      <c r="A224" s="34">
        <f t="shared" si="3"/>
        <v>194</v>
      </c>
      <c r="B224" s="47" t="s">
        <v>423</v>
      </c>
      <c r="C224" s="50" t="s">
        <v>424</v>
      </c>
      <c r="D224" s="28">
        <f>'[1]Расчет тарифа'!L280</f>
        <v>50</v>
      </c>
    </row>
    <row r="225" spans="1:4" ht="16.5" customHeight="1">
      <c r="A225" s="34">
        <f t="shared" si="3"/>
        <v>195</v>
      </c>
      <c r="B225" s="47" t="s">
        <v>425</v>
      </c>
      <c r="C225" s="48" t="s">
        <v>426</v>
      </c>
      <c r="D225" s="28">
        <f>'[1]Расчет тарифа'!L281</f>
        <v>131</v>
      </c>
    </row>
    <row r="226" spans="1:4" ht="16.5" customHeight="1">
      <c r="A226" s="34">
        <f t="shared" si="3"/>
        <v>196</v>
      </c>
      <c r="B226" s="47" t="s">
        <v>427</v>
      </c>
      <c r="C226" s="48" t="s">
        <v>428</v>
      </c>
      <c r="D226" s="28">
        <f>'[1]Расчет тарифа'!L282</f>
        <v>90</v>
      </c>
    </row>
    <row r="227" spans="1:4" ht="25.5">
      <c r="A227" s="34">
        <f t="shared" si="3"/>
        <v>197</v>
      </c>
      <c r="B227" s="47" t="s">
        <v>429</v>
      </c>
      <c r="C227" s="48" t="s">
        <v>430</v>
      </c>
      <c r="D227" s="28">
        <f>'[1]Расчет тарифа'!L283</f>
        <v>50</v>
      </c>
    </row>
    <row r="228" spans="1:4" ht="25.5">
      <c r="A228" s="34">
        <f t="shared" si="3"/>
        <v>198</v>
      </c>
      <c r="B228" s="47" t="s">
        <v>431</v>
      </c>
      <c r="C228" s="48" t="s">
        <v>432</v>
      </c>
      <c r="D228" s="28">
        <f>'[1]Расчет тарифа'!L284</f>
        <v>50</v>
      </c>
    </row>
    <row r="229" spans="1:4" ht="16.5" customHeight="1">
      <c r="A229" s="34">
        <f t="shared" si="3"/>
        <v>199</v>
      </c>
      <c r="B229" s="47" t="s">
        <v>433</v>
      </c>
      <c r="C229" s="48" t="s">
        <v>434</v>
      </c>
      <c r="D229" s="28">
        <f>'[1]Расчет тарифа'!L285</f>
        <v>90</v>
      </c>
    </row>
    <row r="230" spans="1:4" ht="16.5" customHeight="1">
      <c r="A230" s="34">
        <f t="shared" si="3"/>
        <v>200</v>
      </c>
      <c r="B230" s="47" t="s">
        <v>435</v>
      </c>
      <c r="C230" s="48" t="s">
        <v>436</v>
      </c>
      <c r="D230" s="28">
        <f>'[1]Расчет тарифа'!L286</f>
        <v>90</v>
      </c>
    </row>
    <row r="231" spans="1:4" ht="16.5" customHeight="1">
      <c r="A231" s="34">
        <f t="shared" si="3"/>
        <v>201</v>
      </c>
      <c r="B231" s="47" t="s">
        <v>437</v>
      </c>
      <c r="C231" s="48" t="s">
        <v>438</v>
      </c>
      <c r="D231" s="28">
        <f>'[1]Расчет тарифа'!L287</f>
        <v>45</v>
      </c>
    </row>
    <row r="232" spans="1:4" ht="25.5">
      <c r="A232" s="34">
        <f t="shared" si="3"/>
        <v>202</v>
      </c>
      <c r="B232" s="47" t="s">
        <v>439</v>
      </c>
      <c r="C232" s="48" t="s">
        <v>440</v>
      </c>
      <c r="D232" s="28">
        <f>'[1]Расчет тарифа'!L288</f>
        <v>23</v>
      </c>
    </row>
    <row r="233" spans="1:4" ht="38.25">
      <c r="A233" s="34">
        <f t="shared" si="3"/>
        <v>203</v>
      </c>
      <c r="B233" s="47" t="s">
        <v>441</v>
      </c>
      <c r="C233" s="48" t="s">
        <v>442</v>
      </c>
      <c r="D233" s="28">
        <f>'[1]Расчет тарифа'!L289</f>
        <v>45</v>
      </c>
    </row>
    <row r="234" spans="1:4" ht="25.5">
      <c r="A234" s="34">
        <f t="shared" si="3"/>
        <v>204</v>
      </c>
      <c r="B234" s="47" t="s">
        <v>443</v>
      </c>
      <c r="C234" s="48" t="s">
        <v>444</v>
      </c>
      <c r="D234" s="28">
        <f>'[1]Расчет тарифа'!L290</f>
        <v>23</v>
      </c>
    </row>
    <row r="235" spans="1:4" ht="21.75" customHeight="1">
      <c r="A235" s="34">
        <f t="shared" si="3"/>
        <v>205</v>
      </c>
      <c r="B235" s="47" t="s">
        <v>445</v>
      </c>
      <c r="C235" s="48" t="s">
        <v>446</v>
      </c>
      <c r="D235" s="28">
        <f>'[1]Расчет тарифа'!L291</f>
        <v>180</v>
      </c>
    </row>
    <row r="236" spans="1:4" ht="30.75" customHeight="1">
      <c r="A236" s="34">
        <f t="shared" si="3"/>
        <v>206</v>
      </c>
      <c r="B236" s="47" t="s">
        <v>447</v>
      </c>
      <c r="C236" s="48" t="s">
        <v>448</v>
      </c>
      <c r="D236" s="28">
        <f>'[1]Расчет тарифа'!L292</f>
        <v>45</v>
      </c>
    </row>
    <row r="237" spans="1:4" ht="20.25" customHeight="1">
      <c r="A237" s="34">
        <f t="shared" si="3"/>
        <v>207</v>
      </c>
      <c r="B237" s="47" t="s">
        <v>449</v>
      </c>
      <c r="C237" s="48" t="s">
        <v>450</v>
      </c>
      <c r="D237" s="28">
        <f>'[1]Расчет тарифа'!L293</f>
        <v>45</v>
      </c>
    </row>
    <row r="238" spans="1:4" ht="31.5" customHeight="1">
      <c r="A238" s="34">
        <f t="shared" si="3"/>
        <v>208</v>
      </c>
      <c r="B238" s="47" t="s">
        <v>451</v>
      </c>
      <c r="C238" s="48" t="s">
        <v>452</v>
      </c>
      <c r="D238" s="28">
        <f>'[1]Расчет тарифа'!L294</f>
        <v>45</v>
      </c>
    </row>
    <row r="239" spans="1:4" ht="21" customHeight="1">
      <c r="A239" s="34">
        <f t="shared" si="3"/>
        <v>209</v>
      </c>
      <c r="B239" s="47" t="s">
        <v>453</v>
      </c>
      <c r="C239" s="48" t="s">
        <v>454</v>
      </c>
      <c r="D239" s="28">
        <f>'[1]Расчет тарифа'!L295</f>
        <v>135</v>
      </c>
    </row>
    <row r="240" spans="1:4" ht="35.25" customHeight="1">
      <c r="A240" s="34">
        <f t="shared" si="3"/>
        <v>210</v>
      </c>
      <c r="B240" s="47" t="s">
        <v>455</v>
      </c>
      <c r="C240" s="48" t="s">
        <v>456</v>
      </c>
      <c r="D240" s="28">
        <f>'[1]Расчет тарифа'!L296</f>
        <v>90</v>
      </c>
    </row>
    <row r="241" spans="1:4" ht="30.75" customHeight="1">
      <c r="A241" s="34">
        <f t="shared" si="3"/>
        <v>211</v>
      </c>
      <c r="B241" s="47" t="s">
        <v>457</v>
      </c>
      <c r="C241" s="48" t="s">
        <v>458</v>
      </c>
      <c r="D241" s="28">
        <f>'[1]Расчет тарифа'!L297</f>
        <v>135</v>
      </c>
    </row>
    <row r="242" spans="1:4" ht="31.5" customHeight="1">
      <c r="A242" s="34">
        <f t="shared" si="3"/>
        <v>212</v>
      </c>
      <c r="B242" s="47" t="s">
        <v>459</v>
      </c>
      <c r="C242" s="48" t="s">
        <v>460</v>
      </c>
      <c r="D242" s="28">
        <f>'[1]Расчет тарифа'!L298</f>
        <v>180</v>
      </c>
    </row>
    <row r="243" spans="1:4" ht="46.5" customHeight="1">
      <c r="A243" s="34">
        <f t="shared" si="3"/>
        <v>213</v>
      </c>
      <c r="B243" s="47" t="s">
        <v>461</v>
      </c>
      <c r="C243" s="48" t="s">
        <v>462</v>
      </c>
      <c r="D243" s="28">
        <f>'[1]Расчет тарифа'!L299</f>
        <v>180</v>
      </c>
    </row>
    <row r="244" spans="1:4" ht="32.25" customHeight="1">
      <c r="A244" s="34">
        <f t="shared" si="3"/>
        <v>214</v>
      </c>
      <c r="B244" s="47" t="s">
        <v>463</v>
      </c>
      <c r="C244" s="48" t="s">
        <v>464</v>
      </c>
      <c r="D244" s="28">
        <f>'[1]Расчет тарифа'!L300</f>
        <v>225</v>
      </c>
    </row>
    <row r="245" spans="1:4" ht="31.5" customHeight="1">
      <c r="A245" s="34">
        <f t="shared" si="3"/>
        <v>215</v>
      </c>
      <c r="B245" s="47" t="s">
        <v>465</v>
      </c>
      <c r="C245" s="50" t="s">
        <v>466</v>
      </c>
      <c r="D245" s="28">
        <f>'[1]Расчет тарифа'!L301</f>
        <v>315</v>
      </c>
    </row>
    <row r="246" spans="1:4" ht="16.5" customHeight="1" thickBot="1">
      <c r="A246" s="34">
        <f t="shared" si="3"/>
        <v>216</v>
      </c>
      <c r="B246" s="51" t="s">
        <v>467</v>
      </c>
      <c r="C246" s="52" t="s">
        <v>468</v>
      </c>
      <c r="D246" s="28">
        <f>'[1]Расчет тарифа'!L302</f>
        <v>45</v>
      </c>
    </row>
    <row r="247" spans="1:4" s="36" customFormat="1" ht="16.5" customHeight="1">
      <c r="A247" s="34">
        <f t="shared" si="3"/>
        <v>217</v>
      </c>
      <c r="B247" s="53" t="s">
        <v>469</v>
      </c>
      <c r="C247" s="54" t="s">
        <v>470</v>
      </c>
      <c r="D247" s="35">
        <f>'[1]Расчет тарифа'!L303</f>
        <v>90</v>
      </c>
    </row>
    <row r="248" spans="1:4" s="36" customFormat="1" ht="43.5" customHeight="1">
      <c r="A248" s="34">
        <f t="shared" si="3"/>
        <v>218</v>
      </c>
      <c r="B248" s="49" t="s">
        <v>471</v>
      </c>
      <c r="C248" s="50" t="s">
        <v>472</v>
      </c>
      <c r="D248" s="35">
        <f>'[1]Расчет тарифа'!L304</f>
        <v>270</v>
      </c>
    </row>
    <row r="249" spans="1:4" ht="15.75" customHeight="1">
      <c r="A249" s="34">
        <f t="shared" si="3"/>
        <v>219</v>
      </c>
      <c r="B249" s="47" t="s">
        <v>471</v>
      </c>
      <c r="C249" s="50" t="s">
        <v>473</v>
      </c>
      <c r="D249" s="28">
        <f>'[1]Расчет тарифа'!L305</f>
        <v>495</v>
      </c>
    </row>
    <row r="250" spans="1:4" ht="25.5">
      <c r="A250" s="34">
        <f t="shared" si="3"/>
        <v>220</v>
      </c>
      <c r="B250" s="47" t="s">
        <v>471</v>
      </c>
      <c r="C250" s="50" t="s">
        <v>474</v>
      </c>
      <c r="D250" s="28">
        <f>'[1]Расчет тарифа'!L306</f>
        <v>630</v>
      </c>
    </row>
    <row r="251" spans="1:4" ht="25.5">
      <c r="A251" s="34">
        <f t="shared" si="3"/>
        <v>221</v>
      </c>
      <c r="B251" s="47" t="s">
        <v>471</v>
      </c>
      <c r="C251" s="50" t="s">
        <v>475</v>
      </c>
      <c r="D251" s="28">
        <f>'[1]Расчет тарифа'!L307</f>
        <v>45</v>
      </c>
    </row>
    <row r="252" spans="1:4" ht="25.5">
      <c r="A252" s="34">
        <f t="shared" si="3"/>
        <v>222</v>
      </c>
      <c r="B252" s="55" t="s">
        <v>471</v>
      </c>
      <c r="C252" s="56" t="s">
        <v>476</v>
      </c>
      <c r="D252" s="28">
        <f>'[1]Расчет тарифа'!L308</f>
        <v>180</v>
      </c>
    </row>
    <row r="253" spans="1:4" ht="16.5" customHeight="1">
      <c r="A253" s="34">
        <f t="shared" si="3"/>
        <v>223</v>
      </c>
      <c r="B253" s="47" t="s">
        <v>477</v>
      </c>
      <c r="C253" s="48" t="s">
        <v>478</v>
      </c>
      <c r="D253" s="28">
        <f>'[1]Расчет тарифа'!L309</f>
        <v>90</v>
      </c>
    </row>
    <row r="254" spans="1:4" ht="16.5" customHeight="1">
      <c r="A254" s="34">
        <f t="shared" si="3"/>
        <v>224</v>
      </c>
      <c r="B254" s="47" t="s">
        <v>477</v>
      </c>
      <c r="C254" s="48" t="s">
        <v>479</v>
      </c>
      <c r="D254" s="28">
        <f>'[1]Расчет тарифа'!L310</f>
        <v>180</v>
      </c>
    </row>
    <row r="255" spans="1:4" ht="25.5">
      <c r="A255" s="34">
        <f t="shared" si="3"/>
        <v>225</v>
      </c>
      <c r="B255" s="47" t="s">
        <v>477</v>
      </c>
      <c r="C255" s="48" t="s">
        <v>480</v>
      </c>
      <c r="D255" s="28">
        <f>'[1]Расчет тарифа'!L311</f>
        <v>180</v>
      </c>
    </row>
    <row r="256" spans="1:4" ht="29.25" customHeight="1">
      <c r="A256" s="34">
        <f t="shared" si="3"/>
        <v>226</v>
      </c>
      <c r="B256" s="47" t="s">
        <v>477</v>
      </c>
      <c r="C256" s="48" t="s">
        <v>481</v>
      </c>
      <c r="D256" s="28">
        <f>'[1]Расчет тарифа'!L312</f>
        <v>225</v>
      </c>
    </row>
    <row r="257" spans="1:4" ht="28.5" customHeight="1">
      <c r="A257" s="34">
        <f t="shared" si="3"/>
        <v>227</v>
      </c>
      <c r="B257" s="47" t="s">
        <v>477</v>
      </c>
      <c r="C257" s="48" t="s">
        <v>482</v>
      </c>
      <c r="D257" s="28">
        <f>'[1]Расчет тарифа'!L313</f>
        <v>360</v>
      </c>
    </row>
    <row r="258" spans="1:4" ht="42.75" customHeight="1">
      <c r="A258" s="34">
        <f t="shared" si="3"/>
        <v>228</v>
      </c>
      <c r="B258" s="47" t="s">
        <v>477</v>
      </c>
      <c r="C258" s="48" t="s">
        <v>483</v>
      </c>
      <c r="D258" s="28">
        <f>'[1]Расчет тарифа'!L314</f>
        <v>180</v>
      </c>
    </row>
    <row r="259" spans="1:4" ht="29.25" customHeight="1">
      <c r="A259" s="34">
        <f t="shared" si="3"/>
        <v>229</v>
      </c>
      <c r="B259" s="47" t="s">
        <v>477</v>
      </c>
      <c r="C259" s="50" t="s">
        <v>484</v>
      </c>
      <c r="D259" s="28">
        <f>'[1]Расчет тарифа'!L315</f>
        <v>180</v>
      </c>
    </row>
    <row r="260" spans="1:4" ht="28.5" customHeight="1">
      <c r="A260" s="34">
        <f t="shared" si="3"/>
        <v>230</v>
      </c>
      <c r="B260" s="47" t="s">
        <v>477</v>
      </c>
      <c r="C260" s="48" t="s">
        <v>485</v>
      </c>
      <c r="D260" s="28">
        <f>'[1]Расчет тарифа'!L316</f>
        <v>450</v>
      </c>
    </row>
    <row r="261" spans="1:4" ht="25.5">
      <c r="A261" s="34">
        <f t="shared" si="3"/>
        <v>231</v>
      </c>
      <c r="B261" s="47" t="s">
        <v>477</v>
      </c>
      <c r="C261" s="48" t="s">
        <v>486</v>
      </c>
      <c r="D261" s="28">
        <f>'[1]Расчет тарифа'!L317</f>
        <v>351</v>
      </c>
    </row>
    <row r="262" spans="1:4" ht="15.75" customHeight="1">
      <c r="A262" s="34">
        <f t="shared" si="3"/>
        <v>232</v>
      </c>
      <c r="B262" s="47" t="s">
        <v>477</v>
      </c>
      <c r="C262" s="48" t="s">
        <v>487</v>
      </c>
      <c r="D262" s="28">
        <f>'[1]Расчет тарифа'!L318</f>
        <v>90</v>
      </c>
    </row>
    <row r="263" spans="1:4" ht="33" customHeight="1">
      <c r="A263" s="34">
        <f t="shared" si="3"/>
        <v>233</v>
      </c>
      <c r="B263" s="47" t="s">
        <v>488</v>
      </c>
      <c r="C263" s="48" t="s">
        <v>489</v>
      </c>
      <c r="D263" s="28">
        <f>'[1]Расчет тарифа'!L319</f>
        <v>68</v>
      </c>
    </row>
    <row r="264" spans="1:4" ht="18" customHeight="1">
      <c r="A264" s="34">
        <f t="shared" si="3"/>
        <v>234</v>
      </c>
      <c r="B264" s="47" t="s">
        <v>488</v>
      </c>
      <c r="C264" s="48" t="s">
        <v>490</v>
      </c>
      <c r="D264" s="28">
        <f>'[1]Расчет тарифа'!L320</f>
        <v>23</v>
      </c>
    </row>
    <row r="265" spans="1:4" ht="27.75" customHeight="1">
      <c r="A265" s="34">
        <f t="shared" si="3"/>
        <v>235</v>
      </c>
      <c r="B265" s="47" t="s">
        <v>488</v>
      </c>
      <c r="C265" s="48" t="s">
        <v>491</v>
      </c>
      <c r="D265" s="28">
        <f>'[1]Расчет тарифа'!L321</f>
        <v>90</v>
      </c>
    </row>
    <row r="266" spans="1:4" ht="28.5" customHeight="1">
      <c r="A266" s="34">
        <f t="shared" si="3"/>
        <v>236</v>
      </c>
      <c r="B266" s="47" t="s">
        <v>488</v>
      </c>
      <c r="C266" s="48" t="s">
        <v>492</v>
      </c>
      <c r="D266" s="28">
        <f>'[1]Расчет тарифа'!L322</f>
        <v>360</v>
      </c>
    </row>
    <row r="267" spans="1:4" ht="17.25" customHeight="1">
      <c r="A267" s="34">
        <f t="shared" si="3"/>
        <v>237</v>
      </c>
      <c r="B267" s="47" t="s">
        <v>488</v>
      </c>
      <c r="C267" s="48" t="s">
        <v>493</v>
      </c>
      <c r="D267" s="28">
        <f>'[1]Расчет тарифа'!L323</f>
        <v>45</v>
      </c>
    </row>
    <row r="268" spans="1:4" ht="17.25" customHeight="1">
      <c r="A268" s="34">
        <f t="shared" si="3"/>
        <v>238</v>
      </c>
      <c r="B268" s="47" t="s">
        <v>488</v>
      </c>
      <c r="C268" s="48" t="s">
        <v>494</v>
      </c>
      <c r="D268" s="28">
        <f>'[1]Расчет тарифа'!L324</f>
        <v>45</v>
      </c>
    </row>
    <row r="269" spans="1:4" ht="17.25" customHeight="1">
      <c r="A269" s="34">
        <f t="shared" si="3"/>
        <v>239</v>
      </c>
      <c r="B269" s="47" t="s">
        <v>488</v>
      </c>
      <c r="C269" s="48" t="s">
        <v>495</v>
      </c>
      <c r="D269" s="28">
        <f>'[1]Расчет тарифа'!L325</f>
        <v>45</v>
      </c>
    </row>
    <row r="270" spans="1:4" ht="17.25" customHeight="1">
      <c r="A270" s="34">
        <f t="shared" si="3"/>
        <v>240</v>
      </c>
      <c r="B270" s="47" t="s">
        <v>488</v>
      </c>
      <c r="C270" s="48" t="s">
        <v>496</v>
      </c>
      <c r="D270" s="28">
        <f>'[1]Расчет тарифа'!L326</f>
        <v>45</v>
      </c>
    </row>
    <row r="271" spans="1:4" ht="17.25" customHeight="1">
      <c r="A271" s="34">
        <f t="shared" si="3"/>
        <v>241</v>
      </c>
      <c r="B271" s="47" t="s">
        <v>488</v>
      </c>
      <c r="C271" s="48" t="s">
        <v>497</v>
      </c>
      <c r="D271" s="28">
        <f>'[1]Расчет тарифа'!L327</f>
        <v>45</v>
      </c>
    </row>
    <row r="272" spans="1:4" ht="17.25" customHeight="1">
      <c r="A272" s="34">
        <f t="shared" si="3"/>
        <v>242</v>
      </c>
      <c r="B272" s="47" t="s">
        <v>498</v>
      </c>
      <c r="C272" s="48" t="s">
        <v>499</v>
      </c>
      <c r="D272" s="28">
        <f>'[1]Расчет тарифа'!L328</f>
        <v>135</v>
      </c>
    </row>
    <row r="273" spans="1:4" ht="17.25" customHeight="1">
      <c r="A273" s="34">
        <f t="shared" si="3"/>
        <v>243</v>
      </c>
      <c r="B273" s="47" t="s">
        <v>498</v>
      </c>
      <c r="C273" s="48" t="s">
        <v>500</v>
      </c>
      <c r="D273" s="28">
        <f>'[1]Расчет тарифа'!L329</f>
        <v>90</v>
      </c>
    </row>
    <row r="274" spans="1:4" ht="17.25" customHeight="1">
      <c r="A274" s="34">
        <f t="shared" si="3"/>
        <v>244</v>
      </c>
      <c r="B274" s="47" t="s">
        <v>501</v>
      </c>
      <c r="C274" s="48" t="s">
        <v>502</v>
      </c>
      <c r="D274" s="28">
        <f>'[1]Расчет тарифа'!L330</f>
        <v>90</v>
      </c>
    </row>
    <row r="275" spans="1:4" ht="17.25" customHeight="1">
      <c r="A275" s="34">
        <f t="shared" si="3"/>
        <v>245</v>
      </c>
      <c r="B275" s="47" t="s">
        <v>503</v>
      </c>
      <c r="C275" s="48" t="s">
        <v>504</v>
      </c>
      <c r="D275" s="28">
        <f>'[1]Расчет тарифа'!L333</f>
        <v>135</v>
      </c>
    </row>
    <row r="276" spans="1:4" ht="30" customHeight="1">
      <c r="A276" s="34">
        <f t="shared" si="3"/>
        <v>246</v>
      </c>
      <c r="B276" s="47" t="s">
        <v>505</v>
      </c>
      <c r="C276" s="48" t="s">
        <v>506</v>
      </c>
      <c r="D276" s="28">
        <f>'[1]Расчет тарифа'!L334</f>
        <v>315</v>
      </c>
    </row>
    <row r="277" spans="1:4" ht="18.75" customHeight="1">
      <c r="A277" s="34">
        <f t="shared" si="3"/>
        <v>247</v>
      </c>
      <c r="B277" s="47" t="s">
        <v>507</v>
      </c>
      <c r="C277" s="48" t="s">
        <v>508</v>
      </c>
      <c r="D277" s="28">
        <f>'[1]Расчет тарифа'!L335</f>
        <v>405</v>
      </c>
    </row>
    <row r="278" spans="1:4" ht="18.75" customHeight="1">
      <c r="A278" s="34">
        <f t="shared" si="3"/>
        <v>248</v>
      </c>
      <c r="B278" s="47" t="s">
        <v>509</v>
      </c>
      <c r="C278" s="48" t="s">
        <v>510</v>
      </c>
      <c r="D278" s="28">
        <f>'[1]Расчет тарифа'!L336</f>
        <v>315</v>
      </c>
    </row>
    <row r="279" spans="1:4" ht="18.75" customHeight="1">
      <c r="A279" s="34">
        <f t="shared" si="3"/>
        <v>249</v>
      </c>
      <c r="B279" s="47" t="s">
        <v>511</v>
      </c>
      <c r="C279" s="48" t="s">
        <v>512</v>
      </c>
      <c r="D279" s="28">
        <f>'[1]Расчет тарифа'!L337</f>
        <v>90</v>
      </c>
    </row>
    <row r="280" spans="1:4" s="36" customFormat="1" ht="16.5" customHeight="1">
      <c r="A280" s="34">
        <f t="shared" si="3"/>
        <v>250</v>
      </c>
      <c r="B280" s="49" t="s">
        <v>513</v>
      </c>
      <c r="C280" s="50" t="s">
        <v>514</v>
      </c>
      <c r="D280" s="35">
        <f>'[1]Расчет тарифа'!L338</f>
        <v>113</v>
      </c>
    </row>
    <row r="281" spans="1:4" ht="16.5" customHeight="1">
      <c r="A281" s="34">
        <f t="shared" si="3"/>
        <v>251</v>
      </c>
      <c r="B281" s="47" t="s">
        <v>515</v>
      </c>
      <c r="C281" s="48" t="s">
        <v>516</v>
      </c>
      <c r="D281" s="28">
        <f>'[1]Расчет тарифа'!L339</f>
        <v>90</v>
      </c>
    </row>
    <row r="282" spans="1:4" ht="16.5" customHeight="1">
      <c r="A282" s="34">
        <f t="shared" si="3"/>
        <v>252</v>
      </c>
      <c r="B282" s="49" t="s">
        <v>517</v>
      </c>
      <c r="C282" s="48" t="s">
        <v>518</v>
      </c>
      <c r="D282" s="28">
        <f>'[1]Расчет тарифа'!L340</f>
        <v>180</v>
      </c>
    </row>
    <row r="283" spans="1:4" ht="16.5" customHeight="1">
      <c r="A283" s="34">
        <f t="shared" si="3"/>
        <v>253</v>
      </c>
      <c r="B283" s="49" t="s">
        <v>519</v>
      </c>
      <c r="C283" s="50" t="s">
        <v>520</v>
      </c>
      <c r="D283" s="28">
        <f>'[1]Расчет тарифа'!L341</f>
        <v>270</v>
      </c>
    </row>
    <row r="284" spans="1:4" ht="16.5" customHeight="1">
      <c r="A284" s="34">
        <f t="shared" si="3"/>
        <v>254</v>
      </c>
      <c r="B284" s="49" t="s">
        <v>521</v>
      </c>
      <c r="C284" s="50" t="s">
        <v>522</v>
      </c>
      <c r="D284" s="28">
        <f>'[1]Расчет тарифа'!L342</f>
        <v>90</v>
      </c>
    </row>
    <row r="285" spans="1:4" ht="16.5" customHeight="1">
      <c r="A285" s="34">
        <f t="shared" ref="A285:A292" si="4">A284+1</f>
        <v>255</v>
      </c>
      <c r="B285" s="49" t="s">
        <v>523</v>
      </c>
      <c r="C285" s="50" t="s">
        <v>524</v>
      </c>
      <c r="D285" s="28">
        <f>'[1]Расчет тарифа'!L343</f>
        <v>270</v>
      </c>
    </row>
    <row r="286" spans="1:4" ht="16.5" customHeight="1">
      <c r="A286" s="34">
        <f t="shared" si="4"/>
        <v>256</v>
      </c>
      <c r="B286" s="49" t="s">
        <v>525</v>
      </c>
      <c r="C286" s="50" t="s">
        <v>526</v>
      </c>
      <c r="D286" s="28">
        <f>'[1]Расчет тарифа'!L344</f>
        <v>112</v>
      </c>
    </row>
    <row r="287" spans="1:4" ht="16.5" customHeight="1">
      <c r="A287" s="34">
        <f t="shared" si="4"/>
        <v>257</v>
      </c>
      <c r="B287" s="49" t="s">
        <v>527</v>
      </c>
      <c r="C287" s="50" t="s">
        <v>528</v>
      </c>
      <c r="D287" s="28">
        <f>'[1]Расчет тарифа'!L345</f>
        <v>180</v>
      </c>
    </row>
    <row r="288" spans="1:4" ht="16.5" customHeight="1">
      <c r="A288" s="34">
        <f t="shared" si="4"/>
        <v>258</v>
      </c>
      <c r="B288" s="57" t="s">
        <v>529</v>
      </c>
      <c r="C288" s="58" t="s">
        <v>530</v>
      </c>
      <c r="D288" s="28">
        <f>'[1]Расчет тарифа'!L346</f>
        <v>46</v>
      </c>
    </row>
    <row r="289" spans="1:4" ht="16.5" customHeight="1">
      <c r="A289" s="34">
        <f t="shared" si="4"/>
        <v>259</v>
      </c>
      <c r="B289" s="8"/>
      <c r="C289" s="8" t="s">
        <v>531</v>
      </c>
      <c r="D289" s="28"/>
    </row>
    <row r="290" spans="1:4" ht="18" customHeight="1">
      <c r="A290" s="34">
        <f t="shared" si="4"/>
        <v>260</v>
      </c>
      <c r="B290" s="25" t="s">
        <v>532</v>
      </c>
      <c r="C290" s="26" t="s">
        <v>533</v>
      </c>
      <c r="D290" s="28">
        <f>'[1]Расчет тарифа'!L419</f>
        <v>500</v>
      </c>
    </row>
    <row r="291" spans="1:4" ht="20.25" customHeight="1">
      <c r="A291" s="34">
        <f t="shared" si="4"/>
        <v>261</v>
      </c>
      <c r="B291" s="25" t="s">
        <v>534</v>
      </c>
      <c r="C291" s="50" t="s">
        <v>535</v>
      </c>
      <c r="D291" s="28">
        <v>120</v>
      </c>
    </row>
    <row r="292" spans="1:4" s="43" customFormat="1" ht="16.5" customHeight="1">
      <c r="A292" s="34">
        <f t="shared" si="4"/>
        <v>262</v>
      </c>
      <c r="B292" s="44" t="s">
        <v>536</v>
      </c>
      <c r="C292" s="59" t="s">
        <v>537</v>
      </c>
      <c r="D292" s="42">
        <v>100</v>
      </c>
    </row>
    <row r="293" spans="1:4" ht="14.25" customHeight="1">
      <c r="A293" s="34">
        <v>263</v>
      </c>
      <c r="B293" s="25" t="s">
        <v>538</v>
      </c>
      <c r="C293" s="12" t="s">
        <v>539</v>
      </c>
      <c r="D293" s="28">
        <v>250</v>
      </c>
    </row>
    <row r="294" spans="1:4" ht="14.25" customHeight="1">
      <c r="A294" s="34">
        <v>264</v>
      </c>
      <c r="B294" s="25" t="s">
        <v>540</v>
      </c>
      <c r="C294" s="26" t="s">
        <v>541</v>
      </c>
      <c r="D294" s="28">
        <f>'[1]Расчет тарифа'!L416</f>
        <v>550</v>
      </c>
    </row>
    <row r="295" spans="1:4" ht="18" customHeight="1">
      <c r="A295" s="34">
        <v>265</v>
      </c>
      <c r="B295" s="25" t="s">
        <v>542</v>
      </c>
      <c r="C295" s="26" t="s">
        <v>543</v>
      </c>
      <c r="D295" s="28">
        <v>100</v>
      </c>
    </row>
    <row r="296" spans="1:4" ht="17.25" customHeight="1">
      <c r="A296" s="34">
        <v>266</v>
      </c>
      <c r="B296" s="25" t="s">
        <v>544</v>
      </c>
      <c r="C296" s="26" t="s">
        <v>545</v>
      </c>
      <c r="D296" s="28">
        <v>150</v>
      </c>
    </row>
    <row r="297" spans="1:4" ht="17.25" customHeight="1">
      <c r="A297" s="34">
        <f t="shared" ref="A297:A337" si="5">A296+1</f>
        <v>267</v>
      </c>
      <c r="B297" s="25" t="s">
        <v>546</v>
      </c>
      <c r="C297" s="26" t="s">
        <v>547</v>
      </c>
      <c r="D297" s="28">
        <v>150</v>
      </c>
    </row>
    <row r="298" spans="1:4" ht="17.25" customHeight="1">
      <c r="A298" s="34">
        <f t="shared" si="5"/>
        <v>268</v>
      </c>
      <c r="B298" s="25" t="s">
        <v>548</v>
      </c>
      <c r="C298" s="26" t="s">
        <v>549</v>
      </c>
      <c r="D298" s="28">
        <v>100</v>
      </c>
    </row>
    <row r="299" spans="1:4" ht="17.25" customHeight="1">
      <c r="A299" s="34">
        <v>269</v>
      </c>
      <c r="B299" s="25" t="s">
        <v>550</v>
      </c>
      <c r="C299" s="12" t="s">
        <v>551</v>
      </c>
      <c r="D299" s="28">
        <v>50</v>
      </c>
    </row>
    <row r="300" spans="1:4">
      <c r="A300" s="34">
        <v>309</v>
      </c>
      <c r="B300" s="25" t="s">
        <v>552</v>
      </c>
      <c r="C300" s="12" t="s">
        <v>553</v>
      </c>
      <c r="D300" s="28">
        <v>120</v>
      </c>
    </row>
    <row r="301" spans="1:4">
      <c r="A301" s="34"/>
      <c r="B301" s="8"/>
      <c r="C301" s="8" t="s">
        <v>554</v>
      </c>
      <c r="D301" s="28"/>
    </row>
    <row r="302" spans="1:4">
      <c r="A302" s="34">
        <v>310</v>
      </c>
      <c r="B302" s="29" t="s">
        <v>555</v>
      </c>
      <c r="C302" s="12" t="s">
        <v>556</v>
      </c>
      <c r="D302" s="28">
        <f>'[1]Расчет тарифа'!L452</f>
        <v>500</v>
      </c>
    </row>
    <row r="303" spans="1:4" ht="16.5" customHeight="1">
      <c r="A303" s="34">
        <f t="shared" si="5"/>
        <v>311</v>
      </c>
      <c r="B303" s="25" t="s">
        <v>557</v>
      </c>
      <c r="C303" s="26" t="s">
        <v>558</v>
      </c>
      <c r="D303" s="28">
        <f>'[1]Расчет тарифа'!L455</f>
        <v>831</v>
      </c>
    </row>
    <row r="304" spans="1:4" ht="16.5" customHeight="1">
      <c r="A304" s="34">
        <f t="shared" si="5"/>
        <v>312</v>
      </c>
      <c r="B304" s="25" t="s">
        <v>559</v>
      </c>
      <c r="C304" s="26" t="s">
        <v>560</v>
      </c>
      <c r="D304" s="28">
        <f>'[1]Расчет тарифа'!L456</f>
        <v>499</v>
      </c>
    </row>
    <row r="305" spans="1:4" ht="16.5" customHeight="1">
      <c r="A305" s="34">
        <f t="shared" si="5"/>
        <v>313</v>
      </c>
      <c r="B305" s="25" t="s">
        <v>194</v>
      </c>
      <c r="C305" s="12" t="s">
        <v>195</v>
      </c>
      <c r="D305" s="28">
        <f>'[1]Расчет тарифа'!L457</f>
        <v>540</v>
      </c>
    </row>
    <row r="306" spans="1:4" ht="16.5" customHeight="1">
      <c r="A306" s="34">
        <f t="shared" si="5"/>
        <v>314</v>
      </c>
      <c r="B306" s="25" t="s">
        <v>561</v>
      </c>
      <c r="C306" s="26" t="s">
        <v>562</v>
      </c>
      <c r="D306" s="28">
        <f>'[1]Расчет тарифа'!L470</f>
        <v>283</v>
      </c>
    </row>
    <row r="307" spans="1:4" ht="16.5" customHeight="1">
      <c r="A307" s="34">
        <f t="shared" si="5"/>
        <v>315</v>
      </c>
      <c r="B307" s="25" t="s">
        <v>563</v>
      </c>
      <c r="C307" s="26" t="s">
        <v>564</v>
      </c>
      <c r="D307" s="28">
        <f>'[1]Расчет тарифа'!L471</f>
        <v>166</v>
      </c>
    </row>
    <row r="308" spans="1:4" ht="15.75" customHeight="1">
      <c r="A308" s="34">
        <f t="shared" si="5"/>
        <v>316</v>
      </c>
      <c r="B308" s="25" t="s">
        <v>565</v>
      </c>
      <c r="C308" s="26" t="s">
        <v>566</v>
      </c>
      <c r="D308" s="28">
        <f>'[1]Расчет тарифа'!L476</f>
        <v>291</v>
      </c>
    </row>
    <row r="309" spans="1:4" ht="15.75" customHeight="1">
      <c r="A309" s="34">
        <f t="shared" si="5"/>
        <v>317</v>
      </c>
      <c r="B309" s="25" t="s">
        <v>567</v>
      </c>
      <c r="C309" s="26" t="s">
        <v>568</v>
      </c>
      <c r="D309" s="28">
        <f>'[1]Расчет тарифа'!L480</f>
        <v>208</v>
      </c>
    </row>
    <row r="310" spans="1:4" ht="15.75" customHeight="1">
      <c r="A310" s="34">
        <f t="shared" si="5"/>
        <v>318</v>
      </c>
      <c r="B310" s="25" t="s">
        <v>569</v>
      </c>
      <c r="C310" s="26" t="s">
        <v>570</v>
      </c>
      <c r="D310" s="28">
        <f>'[1]Расчет тарифа'!L481</f>
        <v>166</v>
      </c>
    </row>
    <row r="311" spans="1:4" ht="15.75" customHeight="1">
      <c r="A311" s="34">
        <f t="shared" si="5"/>
        <v>319</v>
      </c>
      <c r="B311" s="25" t="s">
        <v>571</v>
      </c>
      <c r="C311" s="12" t="s">
        <v>572</v>
      </c>
      <c r="D311" s="28">
        <f>'[1]Расчет тарифа'!L482</f>
        <v>166</v>
      </c>
    </row>
    <row r="312" spans="1:4" ht="15.75" customHeight="1">
      <c r="A312" s="34">
        <f t="shared" si="5"/>
        <v>320</v>
      </c>
      <c r="B312" s="25" t="s">
        <v>573</v>
      </c>
      <c r="C312" s="26" t="s">
        <v>574</v>
      </c>
      <c r="D312" s="28">
        <f>'[1]Расчет тарифа'!L483</f>
        <v>374</v>
      </c>
    </row>
    <row r="313" spans="1:4" ht="15.75" customHeight="1">
      <c r="A313" s="34">
        <f t="shared" si="5"/>
        <v>321</v>
      </c>
      <c r="B313" s="25" t="s">
        <v>575</v>
      </c>
      <c r="C313" s="26" t="s">
        <v>576</v>
      </c>
      <c r="D313" s="28">
        <f>'[1]Расчет тарифа'!L484</f>
        <v>582</v>
      </c>
    </row>
    <row r="314" spans="1:4" ht="15.75" customHeight="1">
      <c r="A314" s="34">
        <f t="shared" si="5"/>
        <v>322</v>
      </c>
      <c r="B314" s="25" t="s">
        <v>577</v>
      </c>
      <c r="C314" s="26" t="s">
        <v>578</v>
      </c>
      <c r="D314" s="28">
        <f>'[1]Расчет тарифа'!L485</f>
        <v>374</v>
      </c>
    </row>
    <row r="315" spans="1:4" ht="15.75" customHeight="1">
      <c r="A315" s="34">
        <f t="shared" si="5"/>
        <v>323</v>
      </c>
      <c r="B315" s="25" t="s">
        <v>579</v>
      </c>
      <c r="C315" s="26" t="s">
        <v>580</v>
      </c>
      <c r="D315" s="28">
        <f>'[1]Расчет тарифа'!L486</f>
        <v>208</v>
      </c>
    </row>
    <row r="316" spans="1:4" ht="15.75" customHeight="1">
      <c r="A316" s="34">
        <f t="shared" si="5"/>
        <v>324</v>
      </c>
      <c r="B316" s="25" t="s">
        <v>581</v>
      </c>
      <c r="C316" s="26" t="s">
        <v>582</v>
      </c>
      <c r="D316" s="28">
        <f>'[1]Расчет тарифа'!L487</f>
        <v>208</v>
      </c>
    </row>
    <row r="317" spans="1:4" ht="15.75" customHeight="1">
      <c r="A317" s="34">
        <f t="shared" si="5"/>
        <v>325</v>
      </c>
      <c r="B317" s="25" t="s">
        <v>583</v>
      </c>
      <c r="C317" s="12" t="s">
        <v>584</v>
      </c>
      <c r="D317" s="28">
        <f>'[1]Расчет тарифа'!L488</f>
        <v>208</v>
      </c>
    </row>
    <row r="318" spans="1:4" ht="15.75" customHeight="1">
      <c r="A318" s="34">
        <f t="shared" si="5"/>
        <v>326</v>
      </c>
      <c r="B318" s="25" t="s">
        <v>585</v>
      </c>
      <c r="C318" s="12" t="s">
        <v>586</v>
      </c>
      <c r="D318" s="28">
        <f>'[1]Расчет тарифа'!L489</f>
        <v>208</v>
      </c>
    </row>
    <row r="319" spans="1:4" ht="15.75" customHeight="1">
      <c r="A319" s="34">
        <f t="shared" si="5"/>
        <v>327</v>
      </c>
      <c r="B319" s="25" t="s">
        <v>587</v>
      </c>
      <c r="C319" s="12" t="s">
        <v>588</v>
      </c>
      <c r="D319" s="28">
        <f>'[1]Расчет тарифа'!L490</f>
        <v>291</v>
      </c>
    </row>
    <row r="320" spans="1:4" ht="15.75" customHeight="1">
      <c r="A320" s="34">
        <f t="shared" si="5"/>
        <v>328</v>
      </c>
      <c r="B320" s="25" t="s">
        <v>589</v>
      </c>
      <c r="C320" s="12" t="s">
        <v>590</v>
      </c>
      <c r="D320" s="28">
        <f>'[1]Расчет тарифа'!L491</f>
        <v>291</v>
      </c>
    </row>
    <row r="321" spans="1:4" ht="15.75" customHeight="1">
      <c r="A321" s="34">
        <f t="shared" si="5"/>
        <v>329</v>
      </c>
      <c r="B321" s="25" t="s">
        <v>591</v>
      </c>
      <c r="C321" s="12" t="s">
        <v>592</v>
      </c>
      <c r="D321" s="28">
        <f>'[1]Расчет тарифа'!L492</f>
        <v>249</v>
      </c>
    </row>
    <row r="322" spans="1:4" ht="15.75" customHeight="1">
      <c r="A322" s="34">
        <f t="shared" si="5"/>
        <v>330</v>
      </c>
      <c r="B322" s="25" t="s">
        <v>593</v>
      </c>
      <c r="C322" s="12" t="s">
        <v>594</v>
      </c>
      <c r="D322" s="28">
        <f>'[1]Расчет тарифа'!L493</f>
        <v>249</v>
      </c>
    </row>
    <row r="323" spans="1:4" ht="15.75" customHeight="1">
      <c r="A323" s="34">
        <f t="shared" si="5"/>
        <v>331</v>
      </c>
      <c r="B323" s="25" t="s">
        <v>595</v>
      </c>
      <c r="C323" s="12" t="s">
        <v>596</v>
      </c>
      <c r="D323" s="28">
        <f>'[1]Расчет тарифа'!L494</f>
        <v>291</v>
      </c>
    </row>
    <row r="324" spans="1:4" ht="15.75" customHeight="1">
      <c r="A324" s="34">
        <f t="shared" si="5"/>
        <v>332</v>
      </c>
      <c r="B324" s="25" t="s">
        <v>597</v>
      </c>
      <c r="C324" s="12" t="s">
        <v>598</v>
      </c>
      <c r="D324" s="28">
        <f>'[1]Расчет тарифа'!L498</f>
        <v>374</v>
      </c>
    </row>
    <row r="325" spans="1:4" ht="17.25" customHeight="1">
      <c r="A325" s="34">
        <f t="shared" si="5"/>
        <v>333</v>
      </c>
      <c r="B325" s="25" t="s">
        <v>599</v>
      </c>
      <c r="C325" s="12" t="s">
        <v>600</v>
      </c>
      <c r="D325" s="28">
        <f>'[1]Расчет тарифа'!L499</f>
        <v>208</v>
      </c>
    </row>
    <row r="326" spans="1:4" ht="13.5" customHeight="1">
      <c r="A326" s="34">
        <f t="shared" si="5"/>
        <v>334</v>
      </c>
      <c r="B326" s="25" t="s">
        <v>601</v>
      </c>
      <c r="C326" s="12" t="s">
        <v>602</v>
      </c>
      <c r="D326" s="28">
        <f>'[1]Расчет тарифа'!L500</f>
        <v>208</v>
      </c>
    </row>
    <row r="327" spans="1:4" ht="14.25" customHeight="1">
      <c r="A327" s="34">
        <f t="shared" si="5"/>
        <v>335</v>
      </c>
      <c r="B327" s="25" t="s">
        <v>603</v>
      </c>
      <c r="C327" s="12" t="s">
        <v>604</v>
      </c>
      <c r="D327" s="28">
        <f>'[1]Расчет тарифа'!L502</f>
        <v>374</v>
      </c>
    </row>
    <row r="328" spans="1:4" ht="17.25" customHeight="1">
      <c r="A328" s="34">
        <f t="shared" si="5"/>
        <v>336</v>
      </c>
      <c r="B328" s="25" t="s">
        <v>605</v>
      </c>
      <c r="C328" s="12" t="s">
        <v>606</v>
      </c>
      <c r="D328" s="28">
        <f>'[1]Расчет тарифа'!L503</f>
        <v>582</v>
      </c>
    </row>
    <row r="329" spans="1:4" s="36" customFormat="1" ht="15" customHeight="1">
      <c r="A329" s="34">
        <f t="shared" si="5"/>
        <v>337</v>
      </c>
      <c r="B329" s="29" t="s">
        <v>607</v>
      </c>
      <c r="C329" s="12" t="s">
        <v>608</v>
      </c>
      <c r="D329" s="35">
        <f>'[1]Расчет тарифа'!L504</f>
        <v>208</v>
      </c>
    </row>
    <row r="330" spans="1:4" ht="15" customHeight="1">
      <c r="A330" s="34">
        <f t="shared" si="5"/>
        <v>338</v>
      </c>
      <c r="B330" s="25" t="s">
        <v>609</v>
      </c>
      <c r="C330" s="12" t="s">
        <v>610</v>
      </c>
      <c r="D330" s="28">
        <f>'[1]Расчет тарифа'!L505</f>
        <v>208</v>
      </c>
    </row>
    <row r="331" spans="1:4" ht="15" customHeight="1">
      <c r="A331" s="34">
        <f t="shared" si="5"/>
        <v>339</v>
      </c>
      <c r="B331" s="25" t="s">
        <v>611</v>
      </c>
      <c r="C331" s="12" t="s">
        <v>612</v>
      </c>
      <c r="D331" s="28">
        <f>'[1]Расчет тарифа'!L506</f>
        <v>208</v>
      </c>
    </row>
    <row r="332" spans="1:4" ht="15" customHeight="1">
      <c r="A332" s="34">
        <f t="shared" si="5"/>
        <v>340</v>
      </c>
      <c r="B332" s="25" t="s">
        <v>613</v>
      </c>
      <c r="C332" s="12" t="s">
        <v>614</v>
      </c>
      <c r="D332" s="28">
        <f>'[1]Расчет тарифа'!L507</f>
        <v>208</v>
      </c>
    </row>
    <row r="333" spans="1:4" ht="15" customHeight="1">
      <c r="A333" s="34">
        <f t="shared" si="5"/>
        <v>341</v>
      </c>
      <c r="B333" s="25" t="s">
        <v>615</v>
      </c>
      <c r="C333" s="12" t="s">
        <v>616</v>
      </c>
      <c r="D333" s="28">
        <f>'[1]Расчет тарифа'!L508</f>
        <v>208</v>
      </c>
    </row>
    <row r="334" spans="1:4" ht="15" customHeight="1">
      <c r="A334" s="34">
        <f t="shared" si="5"/>
        <v>342</v>
      </c>
      <c r="B334" s="60" t="s">
        <v>617</v>
      </c>
      <c r="C334" s="61" t="s">
        <v>618</v>
      </c>
      <c r="D334" s="28">
        <f>'[1]Расчет тарифа'!L511</f>
        <v>208</v>
      </c>
    </row>
    <row r="335" spans="1:4" ht="15" customHeight="1">
      <c r="A335" s="34">
        <f t="shared" si="5"/>
        <v>343</v>
      </c>
      <c r="B335" s="25" t="s">
        <v>619</v>
      </c>
      <c r="C335" s="12" t="s">
        <v>620</v>
      </c>
      <c r="D335" s="28">
        <f>'[1]Расчет тарифа'!L512</f>
        <v>208</v>
      </c>
    </row>
    <row r="336" spans="1:4" ht="15" customHeight="1">
      <c r="A336" s="34">
        <f t="shared" si="5"/>
        <v>344</v>
      </c>
      <c r="B336" s="25" t="s">
        <v>621</v>
      </c>
      <c r="C336" s="12" t="s">
        <v>622</v>
      </c>
      <c r="D336" s="28">
        <f>'[1]Расчет тарифа'!L514</f>
        <v>208</v>
      </c>
    </row>
    <row r="337" spans="1:4" ht="15" customHeight="1">
      <c r="A337" s="34">
        <f t="shared" si="5"/>
        <v>345</v>
      </c>
      <c r="B337" s="62" t="s">
        <v>623</v>
      </c>
      <c r="C337" s="63" t="s">
        <v>624</v>
      </c>
      <c r="D337" s="28">
        <f>'[1]Расчет тарифа'!L552</f>
        <v>174</v>
      </c>
    </row>
    <row r="338" spans="1:4" ht="15" customHeight="1">
      <c r="A338" s="34">
        <v>362</v>
      </c>
      <c r="B338" s="62" t="s">
        <v>619</v>
      </c>
      <c r="C338" s="63" t="s">
        <v>625</v>
      </c>
      <c r="D338" s="28">
        <v>208</v>
      </c>
    </row>
    <row r="339" spans="1:4" ht="15" customHeight="1">
      <c r="A339" s="34">
        <v>363</v>
      </c>
      <c r="B339" s="62" t="s">
        <v>626</v>
      </c>
      <c r="C339" s="63" t="s">
        <v>627</v>
      </c>
      <c r="D339" s="28">
        <v>374</v>
      </c>
    </row>
    <row r="340" spans="1:4" ht="15" customHeight="1">
      <c r="A340" s="34">
        <v>364</v>
      </c>
      <c r="B340" s="62" t="s">
        <v>628</v>
      </c>
      <c r="C340" s="63" t="s">
        <v>629</v>
      </c>
      <c r="D340" s="28">
        <v>208</v>
      </c>
    </row>
    <row r="341" spans="1:4" ht="15" customHeight="1">
      <c r="A341" s="34">
        <v>365</v>
      </c>
      <c r="B341" s="62" t="s">
        <v>630</v>
      </c>
      <c r="C341" s="63" t="s">
        <v>631</v>
      </c>
      <c r="D341" s="28">
        <v>208</v>
      </c>
    </row>
    <row r="342" spans="1:4" ht="15" customHeight="1">
      <c r="A342" s="34">
        <v>366</v>
      </c>
      <c r="B342" s="62" t="s">
        <v>632</v>
      </c>
      <c r="C342" s="63" t="s">
        <v>633</v>
      </c>
      <c r="D342" s="28">
        <v>350</v>
      </c>
    </row>
    <row r="343" spans="1:4" ht="15" customHeight="1">
      <c r="A343" s="34">
        <v>367</v>
      </c>
      <c r="B343" s="62" t="s">
        <v>634</v>
      </c>
      <c r="C343" s="63" t="s">
        <v>635</v>
      </c>
      <c r="D343" s="28">
        <v>374</v>
      </c>
    </row>
    <row r="344" spans="1:4" ht="15" customHeight="1">
      <c r="A344" s="34">
        <v>368</v>
      </c>
      <c r="B344" s="62" t="s">
        <v>636</v>
      </c>
      <c r="C344" s="63" t="s">
        <v>637</v>
      </c>
      <c r="D344" s="28">
        <v>208</v>
      </c>
    </row>
    <row r="345" spans="1:4" ht="15" customHeight="1">
      <c r="A345" s="34">
        <v>369</v>
      </c>
      <c r="B345" s="62" t="s">
        <v>638</v>
      </c>
      <c r="C345" s="64" t="s">
        <v>639</v>
      </c>
      <c r="D345" s="28">
        <v>208</v>
      </c>
    </row>
    <row r="346" spans="1:4" ht="15" customHeight="1">
      <c r="A346" s="34">
        <v>370</v>
      </c>
      <c r="B346" s="62" t="s">
        <v>640</v>
      </c>
      <c r="C346" s="64" t="s">
        <v>641</v>
      </c>
      <c r="D346" s="28">
        <v>291</v>
      </c>
    </row>
    <row r="347" spans="1:4" ht="15" customHeight="1">
      <c r="A347" s="34">
        <v>371</v>
      </c>
      <c r="B347" s="62" t="s">
        <v>642</v>
      </c>
      <c r="C347" s="64" t="s">
        <v>643</v>
      </c>
      <c r="D347" s="28">
        <v>374</v>
      </c>
    </row>
    <row r="348" spans="1:4" ht="15" customHeight="1">
      <c r="A348" s="34">
        <v>372</v>
      </c>
      <c r="B348" s="62" t="s">
        <v>644</v>
      </c>
      <c r="C348" s="64" t="s">
        <v>645</v>
      </c>
      <c r="D348" s="28">
        <v>291</v>
      </c>
    </row>
    <row r="349" spans="1:4" ht="15" customHeight="1">
      <c r="A349" s="34">
        <v>373</v>
      </c>
      <c r="B349" s="29" t="s">
        <v>646</v>
      </c>
      <c r="C349" s="64" t="s">
        <v>647</v>
      </c>
      <c r="D349" s="28">
        <v>291</v>
      </c>
    </row>
    <row r="350" spans="1:4" ht="15" customHeight="1">
      <c r="A350" s="65" t="s">
        <v>648</v>
      </c>
      <c r="B350" s="34" t="s">
        <v>649</v>
      </c>
      <c r="C350" s="64" t="s">
        <v>650</v>
      </c>
      <c r="D350" s="28">
        <v>249</v>
      </c>
    </row>
    <row r="351" spans="1:4" ht="15" customHeight="1">
      <c r="A351" s="65" t="s">
        <v>651</v>
      </c>
      <c r="B351" s="66" t="s">
        <v>652</v>
      </c>
      <c r="C351" s="64" t="s">
        <v>653</v>
      </c>
      <c r="D351" s="28">
        <v>290</v>
      </c>
    </row>
    <row r="352" spans="1:4" ht="15" customHeight="1">
      <c r="A352" s="65" t="s">
        <v>654</v>
      </c>
      <c r="B352" s="66" t="s">
        <v>655</v>
      </c>
      <c r="C352" s="64" t="s">
        <v>656</v>
      </c>
      <c r="D352" s="28">
        <v>208</v>
      </c>
    </row>
    <row r="353" spans="1:4" ht="15" customHeight="1">
      <c r="A353" s="65" t="s">
        <v>657</v>
      </c>
      <c r="B353" s="66" t="s">
        <v>658</v>
      </c>
      <c r="C353" s="64" t="s">
        <v>659</v>
      </c>
      <c r="D353" s="28">
        <v>208</v>
      </c>
    </row>
    <row r="354" spans="1:4" ht="15" customHeight="1">
      <c r="A354" s="65" t="s">
        <v>660</v>
      </c>
      <c r="B354" s="66" t="s">
        <v>661</v>
      </c>
      <c r="C354" s="64" t="s">
        <v>662</v>
      </c>
      <c r="D354" s="28">
        <v>208</v>
      </c>
    </row>
    <row r="355" spans="1:4" ht="15" customHeight="1">
      <c r="A355" s="65" t="s">
        <v>663</v>
      </c>
      <c r="B355" s="66" t="s">
        <v>664</v>
      </c>
      <c r="C355" s="64" t="s">
        <v>665</v>
      </c>
      <c r="D355" s="28">
        <v>374</v>
      </c>
    </row>
    <row r="356" spans="1:4" ht="15" customHeight="1">
      <c r="A356" s="65" t="s">
        <v>666</v>
      </c>
      <c r="B356" s="66" t="s">
        <v>667</v>
      </c>
      <c r="C356" s="64" t="s">
        <v>668</v>
      </c>
      <c r="D356" s="28">
        <v>208</v>
      </c>
    </row>
    <row r="357" spans="1:4" ht="15" customHeight="1">
      <c r="A357" s="34">
        <v>381</v>
      </c>
      <c r="B357" s="62" t="s">
        <v>669</v>
      </c>
      <c r="C357" s="63" t="s">
        <v>670</v>
      </c>
      <c r="D357" s="28">
        <v>208</v>
      </c>
    </row>
    <row r="358" spans="1:4" ht="15" customHeight="1">
      <c r="A358" s="34">
        <v>382</v>
      </c>
      <c r="B358" s="62" t="s">
        <v>671</v>
      </c>
      <c r="C358" s="63" t="s">
        <v>672</v>
      </c>
      <c r="D358" s="28">
        <v>208</v>
      </c>
    </row>
    <row r="359" spans="1:4" ht="15" customHeight="1">
      <c r="A359" s="34">
        <v>383</v>
      </c>
      <c r="B359" s="62" t="s">
        <v>673</v>
      </c>
      <c r="C359" s="63" t="s">
        <v>674</v>
      </c>
      <c r="D359" s="28">
        <v>208</v>
      </c>
    </row>
    <row r="360" spans="1:4" ht="15" customHeight="1">
      <c r="A360" s="34">
        <v>384</v>
      </c>
      <c r="B360" s="62" t="s">
        <v>675</v>
      </c>
      <c r="C360" s="63" t="s">
        <v>676</v>
      </c>
      <c r="D360" s="28">
        <v>374</v>
      </c>
    </row>
    <row r="361" spans="1:4" ht="15" customHeight="1">
      <c r="A361" s="34">
        <v>385</v>
      </c>
      <c r="B361" s="62" t="s">
        <v>677</v>
      </c>
      <c r="C361" s="63" t="s">
        <v>678</v>
      </c>
      <c r="D361" s="28">
        <v>291</v>
      </c>
    </row>
    <row r="362" spans="1:4" ht="15" customHeight="1">
      <c r="A362" s="34">
        <v>386</v>
      </c>
      <c r="B362" s="62" t="s">
        <v>679</v>
      </c>
      <c r="C362" s="63" t="s">
        <v>680</v>
      </c>
      <c r="D362" s="28">
        <v>208</v>
      </c>
    </row>
    <row r="363" spans="1:4" ht="15" customHeight="1">
      <c r="A363" s="34">
        <v>387</v>
      </c>
      <c r="B363" s="62" t="s">
        <v>681</v>
      </c>
      <c r="C363" s="63" t="s">
        <v>682</v>
      </c>
      <c r="D363" s="28">
        <v>208</v>
      </c>
    </row>
    <row r="364" spans="1:4" ht="15" customHeight="1">
      <c r="A364" s="34">
        <v>388</v>
      </c>
      <c r="B364" s="62" t="s">
        <v>683</v>
      </c>
      <c r="C364" s="63" t="s">
        <v>684</v>
      </c>
      <c r="D364" s="28">
        <v>249</v>
      </c>
    </row>
    <row r="365" spans="1:4" ht="15" customHeight="1">
      <c r="A365" s="34">
        <v>389</v>
      </c>
      <c r="B365" s="62" t="s">
        <v>685</v>
      </c>
      <c r="C365" s="63" t="s">
        <v>686</v>
      </c>
      <c r="D365" s="28">
        <v>208</v>
      </c>
    </row>
    <row r="366" spans="1:4" ht="17.25" customHeight="1">
      <c r="A366" s="34">
        <v>390</v>
      </c>
      <c r="B366" s="62" t="s">
        <v>687</v>
      </c>
      <c r="C366" s="63" t="s">
        <v>688</v>
      </c>
      <c r="D366" s="28">
        <v>208</v>
      </c>
    </row>
    <row r="367" spans="1:4" ht="15" customHeight="1">
      <c r="A367" s="34">
        <v>391</v>
      </c>
      <c r="B367" s="62" t="s">
        <v>689</v>
      </c>
      <c r="C367" s="63" t="s">
        <v>690</v>
      </c>
      <c r="D367" s="28">
        <v>208</v>
      </c>
    </row>
    <row r="368" spans="1:4" ht="15" customHeight="1">
      <c r="A368" s="34">
        <v>392</v>
      </c>
      <c r="B368" s="62" t="s">
        <v>691</v>
      </c>
      <c r="C368" s="63" t="s">
        <v>692</v>
      </c>
      <c r="D368" s="28">
        <v>208</v>
      </c>
    </row>
    <row r="369" spans="1:4" ht="15" customHeight="1">
      <c r="A369" s="34">
        <v>393</v>
      </c>
      <c r="B369" s="62" t="s">
        <v>693</v>
      </c>
      <c r="C369" s="63" t="s">
        <v>694</v>
      </c>
      <c r="D369" s="28">
        <v>208</v>
      </c>
    </row>
    <row r="370" spans="1:4" ht="15" customHeight="1">
      <c r="A370" s="34">
        <v>394</v>
      </c>
      <c r="B370" s="62" t="s">
        <v>695</v>
      </c>
      <c r="C370" s="63" t="s">
        <v>696</v>
      </c>
      <c r="D370" s="28">
        <v>249</v>
      </c>
    </row>
    <row r="371" spans="1:4" ht="12.75" customHeight="1">
      <c r="A371" s="34">
        <v>395</v>
      </c>
      <c r="B371" s="8"/>
      <c r="C371" s="8" t="s">
        <v>697</v>
      </c>
      <c r="D371" s="28"/>
    </row>
    <row r="372" spans="1:4" ht="15.75" customHeight="1">
      <c r="A372" s="34">
        <v>396</v>
      </c>
      <c r="B372" s="67" t="s">
        <v>698</v>
      </c>
      <c r="C372" s="68" t="s">
        <v>699</v>
      </c>
      <c r="D372" s="28">
        <v>700</v>
      </c>
    </row>
    <row r="373" spans="1:4" ht="15.75" customHeight="1">
      <c r="A373" s="34">
        <v>397</v>
      </c>
      <c r="B373" s="69" t="s">
        <v>700</v>
      </c>
      <c r="C373" s="26" t="s">
        <v>701</v>
      </c>
      <c r="D373" s="28">
        <v>500</v>
      </c>
    </row>
    <row r="374" spans="1:4" ht="15.75" customHeight="1">
      <c r="A374" s="34">
        <f t="shared" ref="A374:A437" si="6">A373+1</f>
        <v>398</v>
      </c>
      <c r="B374" s="69" t="s">
        <v>702</v>
      </c>
      <c r="C374" s="26" t="s">
        <v>703</v>
      </c>
      <c r="D374" s="28">
        <v>500</v>
      </c>
    </row>
    <row r="375" spans="1:4" ht="15.75" customHeight="1">
      <c r="A375" s="34">
        <f t="shared" si="6"/>
        <v>399</v>
      </c>
      <c r="B375" s="69" t="s">
        <v>704</v>
      </c>
      <c r="C375" s="26" t="s">
        <v>705</v>
      </c>
      <c r="D375" s="28">
        <v>500</v>
      </c>
    </row>
    <row r="376" spans="1:4" ht="15.75" customHeight="1">
      <c r="A376" s="34">
        <f t="shared" si="6"/>
        <v>400</v>
      </c>
      <c r="B376" s="69" t="s">
        <v>706</v>
      </c>
      <c r="C376" s="26" t="s">
        <v>707</v>
      </c>
      <c r="D376" s="28">
        <v>500</v>
      </c>
    </row>
    <row r="377" spans="1:4" ht="15.75" customHeight="1">
      <c r="A377" s="34">
        <f t="shared" si="6"/>
        <v>401</v>
      </c>
      <c r="B377" s="69" t="s">
        <v>708</v>
      </c>
      <c r="C377" s="26" t="s">
        <v>709</v>
      </c>
      <c r="D377" s="28">
        <v>500</v>
      </c>
    </row>
    <row r="378" spans="1:4" ht="15.75" customHeight="1">
      <c r="A378" s="34">
        <f t="shared" si="6"/>
        <v>402</v>
      </c>
      <c r="B378" s="69" t="s">
        <v>710</v>
      </c>
      <c r="C378" s="26" t="s">
        <v>711</v>
      </c>
      <c r="D378" s="28">
        <v>500</v>
      </c>
    </row>
    <row r="379" spans="1:4" s="43" customFormat="1" ht="15.75" customHeight="1">
      <c r="A379" s="34">
        <f t="shared" si="6"/>
        <v>403</v>
      </c>
      <c r="B379" s="70" t="s">
        <v>712</v>
      </c>
      <c r="C379" s="41" t="s">
        <v>713</v>
      </c>
      <c r="D379" s="42">
        <v>500</v>
      </c>
    </row>
    <row r="380" spans="1:4" ht="15.75" customHeight="1">
      <c r="A380" s="34">
        <f t="shared" si="6"/>
        <v>404</v>
      </c>
      <c r="B380" s="69" t="s">
        <v>714</v>
      </c>
      <c r="C380" s="26" t="s">
        <v>715</v>
      </c>
      <c r="D380" s="28">
        <f>'[1]Расчет тарифа'!L563</f>
        <v>500</v>
      </c>
    </row>
    <row r="381" spans="1:4" ht="15.75" customHeight="1">
      <c r="A381" s="34">
        <f t="shared" si="6"/>
        <v>405</v>
      </c>
      <c r="B381" s="69" t="s">
        <v>214</v>
      </c>
      <c r="C381" s="26" t="s">
        <v>716</v>
      </c>
      <c r="D381" s="28">
        <f>'[1]Расчет тарифа'!L564</f>
        <v>500</v>
      </c>
    </row>
    <row r="382" spans="1:4" ht="15.75" customHeight="1">
      <c r="A382" s="34">
        <f t="shared" si="6"/>
        <v>406</v>
      </c>
      <c r="B382" s="69" t="s">
        <v>717</v>
      </c>
      <c r="C382" s="26" t="s">
        <v>718</v>
      </c>
      <c r="D382" s="28">
        <v>500</v>
      </c>
    </row>
    <row r="383" spans="1:4" ht="15.75" customHeight="1">
      <c r="A383" s="34">
        <f t="shared" si="6"/>
        <v>407</v>
      </c>
      <c r="B383" s="69" t="s">
        <v>719</v>
      </c>
      <c r="C383" s="26" t="s">
        <v>720</v>
      </c>
      <c r="D383" s="28">
        <v>500</v>
      </c>
    </row>
    <row r="384" spans="1:4" ht="15.75" customHeight="1">
      <c r="A384" s="34">
        <f t="shared" si="6"/>
        <v>408</v>
      </c>
      <c r="B384" s="29"/>
      <c r="C384" s="8" t="s">
        <v>721</v>
      </c>
      <c r="D384" s="28"/>
    </row>
    <row r="385" spans="1:4" ht="25.5" customHeight="1">
      <c r="A385" s="34">
        <f t="shared" si="6"/>
        <v>409</v>
      </c>
      <c r="B385" s="60" t="s">
        <v>722</v>
      </c>
      <c r="C385" s="68" t="s">
        <v>723</v>
      </c>
      <c r="D385" s="28">
        <f>'[1]Расчет тарифа'!L568</f>
        <v>150</v>
      </c>
    </row>
    <row r="386" spans="1:4" ht="17.25" customHeight="1">
      <c r="A386" s="34">
        <f t="shared" si="6"/>
        <v>410</v>
      </c>
      <c r="B386" s="25" t="s">
        <v>724</v>
      </c>
      <c r="C386" s="26" t="s">
        <v>725</v>
      </c>
      <c r="D386" s="28">
        <f>'[1]Расчет тарифа'!L569</f>
        <v>194</v>
      </c>
    </row>
    <row r="387" spans="1:4" ht="17.25" customHeight="1">
      <c r="A387" s="34">
        <f t="shared" si="6"/>
        <v>411</v>
      </c>
      <c r="B387" s="25" t="s">
        <v>726</v>
      </c>
      <c r="C387" s="26" t="s">
        <v>727</v>
      </c>
      <c r="D387" s="28">
        <f>'[1]Расчет тарифа'!L570</f>
        <v>420</v>
      </c>
    </row>
    <row r="388" spans="1:4" ht="17.25" customHeight="1">
      <c r="A388" s="34">
        <f t="shared" si="6"/>
        <v>412</v>
      </c>
      <c r="B388" s="25" t="s">
        <v>728</v>
      </c>
      <c r="C388" s="26" t="s">
        <v>729</v>
      </c>
      <c r="D388" s="28">
        <f>'[1]Расчет тарифа'!L571</f>
        <v>50</v>
      </c>
    </row>
    <row r="389" spans="1:4" ht="17.25" customHeight="1">
      <c r="A389" s="34">
        <f t="shared" si="6"/>
        <v>413</v>
      </c>
      <c r="B389" s="25" t="s">
        <v>730</v>
      </c>
      <c r="C389" s="26" t="s">
        <v>731</v>
      </c>
      <c r="D389" s="28">
        <f>'[1]Расчет тарифа'!L572</f>
        <v>50</v>
      </c>
    </row>
    <row r="390" spans="1:4" ht="17.25" customHeight="1">
      <c r="A390" s="34">
        <f t="shared" si="6"/>
        <v>414</v>
      </c>
      <c r="B390" s="25" t="s">
        <v>732</v>
      </c>
      <c r="C390" s="26" t="s">
        <v>733</v>
      </c>
      <c r="D390" s="28">
        <f>'[1]Расчет тарифа'!L573</f>
        <v>388</v>
      </c>
    </row>
    <row r="391" spans="1:4" ht="17.25" customHeight="1">
      <c r="A391" s="34">
        <f t="shared" si="6"/>
        <v>415</v>
      </c>
      <c r="B391" s="25" t="s">
        <v>734</v>
      </c>
      <c r="C391" s="26" t="s">
        <v>735</v>
      </c>
      <c r="D391" s="28">
        <f>'[1]Расчет тарифа'!L574</f>
        <v>388</v>
      </c>
    </row>
    <row r="392" spans="1:4" ht="17.25" customHeight="1">
      <c r="A392" s="34">
        <f t="shared" si="6"/>
        <v>416</v>
      </c>
      <c r="B392" s="25" t="s">
        <v>736</v>
      </c>
      <c r="C392" s="26" t="s">
        <v>737</v>
      </c>
      <c r="D392" s="28">
        <f>'[1]Расчет тарифа'!L576</f>
        <v>259</v>
      </c>
    </row>
    <row r="393" spans="1:4" ht="17.25" customHeight="1">
      <c r="A393" s="34">
        <f t="shared" si="6"/>
        <v>417</v>
      </c>
      <c r="B393" s="62" t="s">
        <v>738</v>
      </c>
      <c r="C393" s="63" t="s">
        <v>739</v>
      </c>
      <c r="D393" s="28">
        <f>'[1]Расчет тарифа'!L577</f>
        <v>647</v>
      </c>
    </row>
    <row r="394" spans="1:4" ht="15.75" customHeight="1">
      <c r="A394" s="34">
        <f t="shared" si="6"/>
        <v>418</v>
      </c>
      <c r="B394" s="8"/>
      <c r="C394" s="8" t="s">
        <v>740</v>
      </c>
      <c r="D394" s="28"/>
    </row>
    <row r="395" spans="1:4" ht="15.75" customHeight="1">
      <c r="A395" s="34">
        <f t="shared" si="6"/>
        <v>419</v>
      </c>
      <c r="B395" s="67" t="s">
        <v>741</v>
      </c>
      <c r="C395" s="68" t="s">
        <v>742</v>
      </c>
      <c r="D395" s="28">
        <v>120</v>
      </c>
    </row>
    <row r="396" spans="1:4" ht="15.75" customHeight="1">
      <c r="A396" s="34">
        <f t="shared" si="6"/>
        <v>420</v>
      </c>
      <c r="B396" s="67" t="s">
        <v>741</v>
      </c>
      <c r="C396" s="68" t="s">
        <v>743</v>
      </c>
      <c r="D396" s="28">
        <v>171</v>
      </c>
    </row>
    <row r="397" spans="1:4" ht="15.75" customHeight="1">
      <c r="A397" s="34">
        <f t="shared" si="6"/>
        <v>421</v>
      </c>
      <c r="B397" s="69" t="s">
        <v>744</v>
      </c>
      <c r="C397" s="26" t="s">
        <v>745</v>
      </c>
      <c r="D397" s="28">
        <f>'[1]Расчет тарифа'!L582</f>
        <v>50</v>
      </c>
    </row>
    <row r="398" spans="1:4" ht="15.75" customHeight="1">
      <c r="A398" s="34">
        <f t="shared" si="6"/>
        <v>422</v>
      </c>
      <c r="B398" s="69" t="s">
        <v>746</v>
      </c>
      <c r="C398" s="26" t="s">
        <v>747</v>
      </c>
      <c r="D398" s="28">
        <f>'[1]Расчет тарифа'!L583</f>
        <v>374</v>
      </c>
    </row>
    <row r="399" spans="1:4" ht="15.75" customHeight="1">
      <c r="A399" s="34">
        <f t="shared" si="6"/>
        <v>423</v>
      </c>
      <c r="B399" s="69" t="s">
        <v>748</v>
      </c>
      <c r="C399" s="26" t="s">
        <v>749</v>
      </c>
      <c r="D399" s="28">
        <f>'[1]Расчет тарифа'!L584</f>
        <v>100</v>
      </c>
    </row>
    <row r="400" spans="1:4" ht="15.75" customHeight="1">
      <c r="A400" s="34">
        <f t="shared" si="6"/>
        <v>424</v>
      </c>
      <c r="B400" s="69" t="s">
        <v>750</v>
      </c>
      <c r="C400" s="26" t="s">
        <v>751</v>
      </c>
      <c r="D400" s="28">
        <f>'[1]Расчет тарифа'!L585</f>
        <v>965</v>
      </c>
    </row>
    <row r="401" spans="1:4" ht="15.75" customHeight="1">
      <c r="A401" s="34">
        <f t="shared" si="6"/>
        <v>425</v>
      </c>
      <c r="B401" s="69" t="s">
        <v>752</v>
      </c>
      <c r="C401" s="12" t="s">
        <v>753</v>
      </c>
      <c r="D401" s="28">
        <f>'[1]Расчет тарифа'!L586</f>
        <v>100</v>
      </c>
    </row>
    <row r="402" spans="1:4" ht="15.75" customHeight="1">
      <c r="A402" s="34">
        <f t="shared" si="6"/>
        <v>426</v>
      </c>
      <c r="B402" s="69" t="s">
        <v>754</v>
      </c>
      <c r="C402" s="12" t="s">
        <v>755</v>
      </c>
      <c r="D402" s="28">
        <f>'[1]Расчет тарифа'!L587</f>
        <v>100</v>
      </c>
    </row>
    <row r="403" spans="1:4" ht="24" customHeight="1">
      <c r="A403" s="34">
        <f t="shared" si="6"/>
        <v>427</v>
      </c>
      <c r="B403" s="69" t="s">
        <v>756</v>
      </c>
      <c r="C403" s="26" t="s">
        <v>757</v>
      </c>
      <c r="D403" s="28">
        <f>'[1]Расчет тарифа'!L593</f>
        <v>212</v>
      </c>
    </row>
    <row r="404" spans="1:4">
      <c r="A404" s="34">
        <f t="shared" si="6"/>
        <v>428</v>
      </c>
      <c r="B404" s="69" t="s">
        <v>758</v>
      </c>
      <c r="C404" s="26" t="s">
        <v>759</v>
      </c>
      <c r="D404" s="28">
        <f>'[1]Расчет тарифа'!L594</f>
        <v>100</v>
      </c>
    </row>
    <row r="405" spans="1:4">
      <c r="A405" s="34">
        <f t="shared" si="6"/>
        <v>429</v>
      </c>
      <c r="B405" s="69" t="s">
        <v>760</v>
      </c>
      <c r="C405" s="26" t="s">
        <v>761</v>
      </c>
      <c r="D405" s="28">
        <f>'[1]Расчет тарифа'!L595</f>
        <v>125</v>
      </c>
    </row>
    <row r="406" spans="1:4">
      <c r="A406" s="34">
        <f t="shared" si="6"/>
        <v>430</v>
      </c>
      <c r="B406" s="69" t="s">
        <v>762</v>
      </c>
      <c r="C406" s="26" t="s">
        <v>763</v>
      </c>
      <c r="D406" s="28">
        <f>'[1]Расчет тарифа'!L596</f>
        <v>125</v>
      </c>
    </row>
    <row r="407" spans="1:4">
      <c r="A407" s="34">
        <f t="shared" si="6"/>
        <v>431</v>
      </c>
      <c r="B407" s="69" t="s">
        <v>764</v>
      </c>
      <c r="C407" s="26" t="s">
        <v>765</v>
      </c>
      <c r="D407" s="28">
        <f>'[1]Расчет тарифа'!L597</f>
        <v>50</v>
      </c>
    </row>
    <row r="408" spans="1:4" ht="18" customHeight="1">
      <c r="A408" s="34">
        <f t="shared" si="6"/>
        <v>432</v>
      </c>
      <c r="B408" s="69" t="s">
        <v>766</v>
      </c>
      <c r="C408" s="26" t="s">
        <v>767</v>
      </c>
      <c r="D408" s="28">
        <f>'[1]Расчет тарифа'!L598</f>
        <v>125</v>
      </c>
    </row>
    <row r="409" spans="1:4" ht="15" customHeight="1">
      <c r="A409" s="34">
        <f t="shared" si="6"/>
        <v>433</v>
      </c>
      <c r="B409" s="69" t="s">
        <v>768</v>
      </c>
      <c r="C409" s="26" t="s">
        <v>769</v>
      </c>
      <c r="D409" s="28">
        <f>'[1]Расчет тарифа'!L599</f>
        <v>118</v>
      </c>
    </row>
    <row r="410" spans="1:4" ht="15" customHeight="1">
      <c r="A410" s="34">
        <f t="shared" si="6"/>
        <v>434</v>
      </c>
      <c r="B410" s="69" t="s">
        <v>770</v>
      </c>
      <c r="C410" s="26" t="s">
        <v>771</v>
      </c>
      <c r="D410" s="28">
        <f>'[1]Расчет тарифа'!L600</f>
        <v>50</v>
      </c>
    </row>
    <row r="411" spans="1:4" ht="18.75" customHeight="1">
      <c r="A411" s="34">
        <f t="shared" si="6"/>
        <v>435</v>
      </c>
      <c r="B411" s="69" t="s">
        <v>772</v>
      </c>
      <c r="C411" s="26" t="s">
        <v>773</v>
      </c>
      <c r="D411" s="28">
        <f>'[1]Расчет тарифа'!L603</f>
        <v>50</v>
      </c>
    </row>
    <row r="412" spans="1:4" ht="18" customHeight="1">
      <c r="A412" s="34">
        <f t="shared" si="6"/>
        <v>436</v>
      </c>
      <c r="B412" s="69" t="s">
        <v>774</v>
      </c>
      <c r="C412" s="26" t="s">
        <v>775</v>
      </c>
      <c r="D412" s="28">
        <f>'[1]Расчет тарифа'!L604</f>
        <v>100</v>
      </c>
    </row>
    <row r="413" spans="1:4" ht="18" customHeight="1">
      <c r="A413" s="34">
        <f t="shared" si="6"/>
        <v>437</v>
      </c>
      <c r="B413" s="69" t="s">
        <v>776</v>
      </c>
      <c r="C413" s="26" t="s">
        <v>777</v>
      </c>
      <c r="D413" s="28">
        <f>'[1]Расчет тарифа'!L605</f>
        <v>100</v>
      </c>
    </row>
    <row r="414" spans="1:4" ht="18" customHeight="1">
      <c r="A414" s="34">
        <f t="shared" si="6"/>
        <v>438</v>
      </c>
      <c r="B414" s="69" t="s">
        <v>778</v>
      </c>
      <c r="C414" s="26" t="s">
        <v>779</v>
      </c>
      <c r="D414" s="28">
        <f>'[1]Расчет тарифа'!L607</f>
        <v>50</v>
      </c>
    </row>
    <row r="415" spans="1:4" ht="17.25" customHeight="1">
      <c r="A415" s="34">
        <f t="shared" si="6"/>
        <v>439</v>
      </c>
      <c r="B415" s="69" t="s">
        <v>780</v>
      </c>
      <c r="C415" s="26" t="s">
        <v>781</v>
      </c>
      <c r="D415" s="28">
        <f>'[1]Расчет тарифа'!L609</f>
        <v>100</v>
      </c>
    </row>
    <row r="416" spans="1:4" ht="17.25" customHeight="1">
      <c r="A416" s="34">
        <f t="shared" si="6"/>
        <v>440</v>
      </c>
      <c r="B416" s="69" t="s">
        <v>782</v>
      </c>
      <c r="C416" s="26" t="s">
        <v>783</v>
      </c>
      <c r="D416" s="28">
        <f>'[1]Расчет тарифа'!L610</f>
        <v>100</v>
      </c>
    </row>
    <row r="417" spans="1:4" ht="17.25" customHeight="1">
      <c r="A417" s="34">
        <f t="shared" si="6"/>
        <v>441</v>
      </c>
      <c r="B417" s="69" t="s">
        <v>784</v>
      </c>
      <c r="C417" s="26" t="s">
        <v>785</v>
      </c>
      <c r="D417" s="28">
        <f>'[1]Расчет тарифа'!L611</f>
        <v>100</v>
      </c>
    </row>
    <row r="418" spans="1:4" ht="17.25" customHeight="1">
      <c r="A418" s="34">
        <f t="shared" si="6"/>
        <v>442</v>
      </c>
      <c r="B418" s="69" t="s">
        <v>786</v>
      </c>
      <c r="C418" s="26" t="s">
        <v>787</v>
      </c>
      <c r="D418" s="28">
        <f>'[1]Расчет тарифа'!L612</f>
        <v>100</v>
      </c>
    </row>
    <row r="419" spans="1:4" ht="17.25" customHeight="1">
      <c r="A419" s="34">
        <f t="shared" si="6"/>
        <v>443</v>
      </c>
      <c r="B419" s="69" t="s">
        <v>788</v>
      </c>
      <c r="C419" s="26" t="s">
        <v>789</v>
      </c>
      <c r="D419" s="28">
        <f>'[1]Расчет тарифа'!L613</f>
        <v>100</v>
      </c>
    </row>
    <row r="420" spans="1:4" ht="17.25" customHeight="1">
      <c r="A420" s="34">
        <f t="shared" si="6"/>
        <v>444</v>
      </c>
      <c r="B420" s="69" t="s">
        <v>790</v>
      </c>
      <c r="C420" s="26" t="s">
        <v>791</v>
      </c>
      <c r="D420" s="28">
        <f>'[1]Расчет тарифа'!L614</f>
        <v>100</v>
      </c>
    </row>
    <row r="421" spans="1:4" ht="17.25" customHeight="1">
      <c r="A421" s="34">
        <f t="shared" si="6"/>
        <v>445</v>
      </c>
      <c r="B421" s="69" t="s">
        <v>792</v>
      </c>
      <c r="C421" s="26" t="s">
        <v>793</v>
      </c>
      <c r="D421" s="28">
        <f>'[1]Расчет тарифа'!L615</f>
        <v>100</v>
      </c>
    </row>
    <row r="422" spans="1:4" ht="17.25" customHeight="1">
      <c r="A422" s="34">
        <f t="shared" si="6"/>
        <v>446</v>
      </c>
      <c r="B422" s="69" t="s">
        <v>794</v>
      </c>
      <c r="C422" s="26" t="s">
        <v>795</v>
      </c>
      <c r="D422" s="28">
        <f>'[1]Расчет тарифа'!L616</f>
        <v>100</v>
      </c>
    </row>
    <row r="423" spans="1:4" ht="17.25" customHeight="1">
      <c r="A423" s="34">
        <f t="shared" si="6"/>
        <v>447</v>
      </c>
      <c r="B423" s="69" t="s">
        <v>796</v>
      </c>
      <c r="C423" s="12" t="s">
        <v>797</v>
      </c>
      <c r="D423" s="28">
        <f>'[1]Расчет тарифа'!L617</f>
        <v>100</v>
      </c>
    </row>
    <row r="424" spans="1:4" ht="17.25" customHeight="1">
      <c r="A424" s="34">
        <f t="shared" si="6"/>
        <v>448</v>
      </c>
      <c r="B424" s="69" t="s">
        <v>798</v>
      </c>
      <c r="C424" s="26" t="s">
        <v>799</v>
      </c>
      <c r="D424" s="28">
        <f>'[1]Расчет тарифа'!L618</f>
        <v>100</v>
      </c>
    </row>
    <row r="425" spans="1:4" ht="17.25" customHeight="1">
      <c r="A425" s="34">
        <f t="shared" si="6"/>
        <v>449</v>
      </c>
      <c r="B425" s="69" t="s">
        <v>800</v>
      </c>
      <c r="C425" s="26" t="s">
        <v>801</v>
      </c>
      <c r="D425" s="28">
        <f>'[1]Расчет тарифа'!L619</f>
        <v>100</v>
      </c>
    </row>
    <row r="426" spans="1:4" ht="17.25" customHeight="1">
      <c r="A426" s="34">
        <f t="shared" si="6"/>
        <v>450</v>
      </c>
      <c r="B426" s="69" t="s">
        <v>802</v>
      </c>
      <c r="C426" s="26" t="s">
        <v>803</v>
      </c>
      <c r="D426" s="28">
        <f>'[1]Расчет тарифа'!L620</f>
        <v>100</v>
      </c>
    </row>
    <row r="427" spans="1:4" ht="17.25" customHeight="1">
      <c r="A427" s="34">
        <f t="shared" si="6"/>
        <v>451</v>
      </c>
      <c r="B427" s="69" t="s">
        <v>804</v>
      </c>
      <c r="C427" s="26" t="s">
        <v>805</v>
      </c>
      <c r="D427" s="28">
        <f>'[1]Расчет тарифа'!L621</f>
        <v>100</v>
      </c>
    </row>
    <row r="428" spans="1:4" ht="17.25" customHeight="1">
      <c r="A428" s="34">
        <f t="shared" si="6"/>
        <v>452</v>
      </c>
      <c r="B428" s="69" t="s">
        <v>806</v>
      </c>
      <c r="C428" s="26" t="s">
        <v>807</v>
      </c>
      <c r="D428" s="28">
        <f>'[1]Расчет тарифа'!L622</f>
        <v>100</v>
      </c>
    </row>
    <row r="429" spans="1:4" ht="17.25" customHeight="1">
      <c r="A429" s="34">
        <f t="shared" si="6"/>
        <v>453</v>
      </c>
      <c r="B429" s="69" t="s">
        <v>808</v>
      </c>
      <c r="C429" s="26" t="s">
        <v>809</v>
      </c>
      <c r="D429" s="28">
        <f>'[1]Расчет тарифа'!L623</f>
        <v>100</v>
      </c>
    </row>
    <row r="430" spans="1:4" ht="16.5" customHeight="1">
      <c r="A430" s="34">
        <f t="shared" si="6"/>
        <v>454</v>
      </c>
      <c r="B430" s="71" t="s">
        <v>810</v>
      </c>
      <c r="C430" s="63" t="s">
        <v>811</v>
      </c>
      <c r="D430" s="28">
        <f>'[1]Расчет тарифа'!L627</f>
        <v>50</v>
      </c>
    </row>
    <row r="431" spans="1:4" ht="17.25" customHeight="1">
      <c r="A431" s="34">
        <f t="shared" si="6"/>
        <v>455</v>
      </c>
      <c r="B431" s="69" t="s">
        <v>812</v>
      </c>
      <c r="C431" s="12" t="s">
        <v>813</v>
      </c>
      <c r="D431" s="28">
        <f>'[1]Расчет тарифа'!L632</f>
        <v>50</v>
      </c>
    </row>
    <row r="432" spans="1:4">
      <c r="A432" s="34">
        <f t="shared" si="6"/>
        <v>456</v>
      </c>
      <c r="B432" s="69" t="s">
        <v>814</v>
      </c>
      <c r="C432" s="12" t="s">
        <v>815</v>
      </c>
      <c r="D432" s="28">
        <f>'[1]Расчет тарифа'!L644</f>
        <v>281</v>
      </c>
    </row>
    <row r="433" spans="1:4">
      <c r="A433" s="34">
        <f t="shared" si="6"/>
        <v>457</v>
      </c>
      <c r="B433" s="69" t="s">
        <v>816</v>
      </c>
      <c r="C433" s="12" t="s">
        <v>817</v>
      </c>
      <c r="D433" s="28">
        <f>'[1]Расчет тарифа'!L645</f>
        <v>100</v>
      </c>
    </row>
    <row r="434" spans="1:4">
      <c r="A434" s="34">
        <f t="shared" si="6"/>
        <v>458</v>
      </c>
      <c r="B434" s="69" t="s">
        <v>818</v>
      </c>
      <c r="C434" s="12" t="s">
        <v>819</v>
      </c>
      <c r="D434" s="28">
        <f>'[1]Расчет тарифа'!L647</f>
        <v>50</v>
      </c>
    </row>
    <row r="435" spans="1:4">
      <c r="A435" s="34">
        <f t="shared" si="6"/>
        <v>459</v>
      </c>
      <c r="B435" s="69" t="s">
        <v>820</v>
      </c>
      <c r="C435" s="12" t="s">
        <v>821</v>
      </c>
      <c r="D435" s="28">
        <f>'[1]Расчет тарифа'!L648</f>
        <v>100</v>
      </c>
    </row>
    <row r="436" spans="1:4" ht="25.5">
      <c r="A436" s="34">
        <f t="shared" si="6"/>
        <v>460</v>
      </c>
      <c r="B436" s="69" t="s">
        <v>822</v>
      </c>
      <c r="C436" s="12" t="s">
        <v>823</v>
      </c>
      <c r="D436" s="28">
        <f>'[1]Расчет тарифа'!L649</f>
        <v>100</v>
      </c>
    </row>
    <row r="437" spans="1:4" ht="25.5">
      <c r="A437" s="34">
        <f t="shared" si="6"/>
        <v>461</v>
      </c>
      <c r="B437" s="69" t="s">
        <v>824</v>
      </c>
      <c r="C437" s="12" t="s">
        <v>825</v>
      </c>
      <c r="D437" s="28">
        <f>'[1]Расчет тарифа'!L650</f>
        <v>106</v>
      </c>
    </row>
    <row r="438" spans="1:4">
      <c r="A438" s="34">
        <f t="shared" ref="A438:A448" si="7">A437+1</f>
        <v>462</v>
      </c>
      <c r="B438" s="67" t="s">
        <v>826</v>
      </c>
      <c r="C438" s="12" t="s">
        <v>827</v>
      </c>
      <c r="D438" s="28">
        <f>'[1]Расчет тарифа'!L651</f>
        <v>156</v>
      </c>
    </row>
    <row r="439" spans="1:4" ht="25.5">
      <c r="A439" s="34">
        <f t="shared" si="7"/>
        <v>463</v>
      </c>
      <c r="B439" s="69" t="s">
        <v>828</v>
      </c>
      <c r="C439" s="12" t="s">
        <v>829</v>
      </c>
      <c r="D439" s="28">
        <f>'[1]Расчет тарифа'!L652</f>
        <v>50</v>
      </c>
    </row>
    <row r="440" spans="1:4">
      <c r="A440" s="34">
        <f t="shared" si="7"/>
        <v>464</v>
      </c>
      <c r="B440" s="69" t="s">
        <v>830</v>
      </c>
      <c r="C440" s="12" t="s">
        <v>831</v>
      </c>
      <c r="D440" s="28">
        <f>'[1]Расчет тарифа'!L653</f>
        <v>50</v>
      </c>
    </row>
    <row r="441" spans="1:4">
      <c r="A441" s="34">
        <f t="shared" si="7"/>
        <v>465</v>
      </c>
      <c r="B441" s="69" t="s">
        <v>832</v>
      </c>
      <c r="C441" s="12" t="s">
        <v>833</v>
      </c>
      <c r="D441" s="28">
        <f>'[1]Расчет тарифа'!L654</f>
        <v>218</v>
      </c>
    </row>
    <row r="442" spans="1:4">
      <c r="A442" s="34">
        <f t="shared" si="7"/>
        <v>466</v>
      </c>
      <c r="B442" s="69" t="s">
        <v>834</v>
      </c>
      <c r="C442" s="12" t="s">
        <v>835</v>
      </c>
      <c r="D442" s="28">
        <f>'[1]Расчет тарифа'!L655</f>
        <v>50</v>
      </c>
    </row>
    <row r="443" spans="1:4" ht="25.5">
      <c r="A443" s="34">
        <f t="shared" si="7"/>
        <v>467</v>
      </c>
      <c r="B443" s="71" t="s">
        <v>836</v>
      </c>
      <c r="C443" s="63" t="s">
        <v>837</v>
      </c>
      <c r="D443" s="28">
        <f>'[1]Расчет тарифа'!L656</f>
        <v>50</v>
      </c>
    </row>
    <row r="444" spans="1:4">
      <c r="A444" s="34">
        <f t="shared" si="7"/>
        <v>468</v>
      </c>
      <c r="B444" s="8"/>
      <c r="C444" s="8" t="s">
        <v>838</v>
      </c>
      <c r="D444" s="28"/>
    </row>
    <row r="445" spans="1:4">
      <c r="A445" s="34">
        <f t="shared" si="7"/>
        <v>469</v>
      </c>
      <c r="B445" s="69" t="s">
        <v>839</v>
      </c>
      <c r="C445" s="26" t="s">
        <v>840</v>
      </c>
      <c r="D445" s="28">
        <f>'[1]Расчет тарифа'!L659</f>
        <v>50</v>
      </c>
    </row>
    <row r="446" spans="1:4">
      <c r="A446" s="34">
        <f t="shared" si="7"/>
        <v>470</v>
      </c>
      <c r="B446" s="69" t="s">
        <v>841</v>
      </c>
      <c r="C446" s="26" t="s">
        <v>842</v>
      </c>
      <c r="D446" s="28">
        <f>'[1]Расчет тарифа'!L660</f>
        <v>110</v>
      </c>
    </row>
    <row r="447" spans="1:4">
      <c r="A447" s="34">
        <f t="shared" si="7"/>
        <v>471</v>
      </c>
      <c r="B447" s="69" t="s">
        <v>843</v>
      </c>
      <c r="C447" s="26" t="s">
        <v>844</v>
      </c>
      <c r="D447" s="28">
        <f>'[1]Расчет тарифа'!L661</f>
        <v>110</v>
      </c>
    </row>
    <row r="448" spans="1:4">
      <c r="A448" s="34">
        <f t="shared" si="7"/>
        <v>472</v>
      </c>
      <c r="B448" s="69" t="s">
        <v>192</v>
      </c>
      <c r="C448" s="26" t="s">
        <v>845</v>
      </c>
      <c r="D448" s="28">
        <f>'[1]Расчет тарифа'!L662</f>
        <v>50</v>
      </c>
    </row>
    <row r="449" spans="1:4">
      <c r="A449" s="72"/>
      <c r="B449" s="73"/>
      <c r="C449" s="74"/>
      <c r="D449" s="75"/>
    </row>
    <row r="450" spans="1:4">
      <c r="A450" s="76"/>
      <c r="B450" s="77"/>
      <c r="C450" s="78" t="s">
        <v>846</v>
      </c>
    </row>
    <row r="451" spans="1:4">
      <c r="A451" s="76"/>
      <c r="B451" s="77"/>
      <c r="C451" s="78"/>
    </row>
    <row r="452" spans="1:4">
      <c r="A452" s="76"/>
      <c r="B452" s="77"/>
      <c r="C452" s="78"/>
    </row>
    <row r="453" spans="1:4">
      <c r="A453" s="76"/>
      <c r="B453" s="77"/>
      <c r="C453" s="78"/>
    </row>
    <row r="454" spans="1:4">
      <c r="A454" s="76"/>
      <c r="B454" s="77"/>
      <c r="C454" s="78"/>
    </row>
    <row r="455" spans="1:4">
      <c r="A455" s="76"/>
      <c r="B455" s="77"/>
      <c r="C455" s="78"/>
    </row>
    <row r="456" spans="1:4">
      <c r="A456" s="76"/>
      <c r="B456" s="77"/>
      <c r="C456" s="78"/>
    </row>
    <row r="457" spans="1:4">
      <c r="A457" s="76"/>
      <c r="B457" s="77"/>
      <c r="C457" s="78"/>
    </row>
    <row r="458" spans="1:4">
      <c r="A458" s="76"/>
      <c r="B458" s="77"/>
      <c r="C458" s="78"/>
    </row>
    <row r="459" spans="1:4">
      <c r="A459" s="76"/>
      <c r="B459" s="77"/>
      <c r="C459" s="78"/>
    </row>
    <row r="460" spans="1:4">
      <c r="A460" s="76"/>
      <c r="B460" s="77"/>
      <c r="C460" s="78"/>
    </row>
    <row r="461" spans="1:4">
      <c r="A461" s="76"/>
      <c r="B461" s="77"/>
      <c r="C461" s="78"/>
    </row>
    <row r="462" spans="1:4">
      <c r="A462" s="76"/>
      <c r="B462" s="77"/>
      <c r="C462" s="78"/>
    </row>
    <row r="463" spans="1:4">
      <c r="A463" s="76"/>
      <c r="B463" s="77"/>
      <c r="C463" s="78"/>
    </row>
    <row r="464" spans="1:4">
      <c r="A464" s="76"/>
      <c r="B464" s="77"/>
      <c r="C464" s="78"/>
    </row>
    <row r="465" spans="1:3">
      <c r="A465" s="76"/>
      <c r="B465" s="77"/>
      <c r="C465" s="78"/>
    </row>
    <row r="466" spans="1:3">
      <c r="A466" s="76"/>
      <c r="B466" s="77"/>
      <c r="C466" s="78"/>
    </row>
    <row r="467" spans="1:3">
      <c r="A467" s="76"/>
      <c r="B467" s="77"/>
      <c r="C467" s="78"/>
    </row>
    <row r="468" spans="1:3">
      <c r="A468" s="76"/>
      <c r="B468" s="77"/>
      <c r="C468" s="78"/>
    </row>
    <row r="469" spans="1:3">
      <c r="A469" s="76"/>
      <c r="B469" s="77"/>
      <c r="C469" s="78"/>
    </row>
    <row r="470" spans="1:3">
      <c r="A470" s="76"/>
      <c r="B470" s="77"/>
      <c r="C470" s="78"/>
    </row>
    <row r="471" spans="1:3">
      <c r="A471" s="76"/>
      <c r="B471" s="77"/>
      <c r="C471" s="78"/>
    </row>
    <row r="472" spans="1:3">
      <c r="A472" s="76"/>
      <c r="B472" s="77"/>
      <c r="C472" s="78"/>
    </row>
    <row r="473" spans="1:3">
      <c r="A473" s="76"/>
      <c r="B473" s="77"/>
      <c r="C473" s="78"/>
    </row>
    <row r="474" spans="1:3">
      <c r="A474" s="76"/>
      <c r="B474" s="77"/>
      <c r="C474" s="78"/>
    </row>
    <row r="475" spans="1:3">
      <c r="A475" s="76"/>
      <c r="B475" s="77"/>
      <c r="C475" s="78"/>
    </row>
    <row r="476" spans="1:3">
      <c r="A476" s="76"/>
      <c r="B476" s="77"/>
      <c r="C476" s="78"/>
    </row>
    <row r="477" spans="1:3">
      <c r="A477" s="76"/>
      <c r="B477" s="77"/>
      <c r="C477" s="78"/>
    </row>
    <row r="478" spans="1:3">
      <c r="A478" s="76"/>
      <c r="B478" s="77"/>
      <c r="C478" s="78"/>
    </row>
    <row r="479" spans="1:3">
      <c r="A479" s="76"/>
      <c r="B479" s="77"/>
      <c r="C479" s="78"/>
    </row>
    <row r="480" spans="1:3">
      <c r="A480" s="76"/>
      <c r="B480" s="77"/>
      <c r="C480" s="78"/>
    </row>
    <row r="481" spans="1:3">
      <c r="A481" s="76"/>
      <c r="B481" s="77"/>
      <c r="C481" s="78"/>
    </row>
    <row r="482" spans="1:3">
      <c r="A482" s="76"/>
      <c r="B482" s="77"/>
      <c r="C482" s="78"/>
    </row>
    <row r="483" spans="1:3">
      <c r="A483" s="76"/>
      <c r="B483" s="77"/>
      <c r="C483" s="78"/>
    </row>
    <row r="484" spans="1:3">
      <c r="A484" s="76"/>
      <c r="B484" s="77"/>
      <c r="C484" s="78"/>
    </row>
    <row r="485" spans="1:3">
      <c r="A485" s="76"/>
      <c r="B485" s="77"/>
      <c r="C485" s="78"/>
    </row>
    <row r="486" spans="1:3">
      <c r="A486" s="76"/>
      <c r="B486" s="77"/>
      <c r="C486" s="78"/>
    </row>
    <row r="487" spans="1:3">
      <c r="A487" s="76"/>
      <c r="B487" s="77"/>
      <c r="C487" s="78"/>
    </row>
    <row r="488" spans="1:3">
      <c r="A488" s="76"/>
      <c r="B488" s="77"/>
      <c r="C488" s="78"/>
    </row>
    <row r="489" spans="1:3">
      <c r="A489" s="76"/>
      <c r="B489" s="77"/>
      <c r="C489" s="78"/>
    </row>
    <row r="490" spans="1:3">
      <c r="A490" s="76"/>
      <c r="B490" s="77"/>
      <c r="C490" s="78"/>
    </row>
    <row r="491" spans="1:3">
      <c r="A491" s="76"/>
      <c r="B491" s="77"/>
      <c r="C491" s="78"/>
    </row>
    <row r="492" spans="1:3">
      <c r="A492" s="76"/>
      <c r="B492" s="77"/>
      <c r="C492" s="78"/>
    </row>
    <row r="493" spans="1:3">
      <c r="A493" s="76"/>
      <c r="B493" s="77"/>
      <c r="C493" s="78"/>
    </row>
    <row r="494" spans="1:3">
      <c r="A494" s="76"/>
      <c r="B494" s="77"/>
      <c r="C494" s="78"/>
    </row>
    <row r="495" spans="1:3">
      <c r="A495" s="76"/>
      <c r="B495" s="77"/>
      <c r="C495" s="78"/>
    </row>
    <row r="496" spans="1:3">
      <c r="A496" s="76"/>
      <c r="B496" s="77"/>
      <c r="C496" s="78"/>
    </row>
    <row r="497" spans="1:3">
      <c r="A497" s="76"/>
      <c r="B497" s="77"/>
      <c r="C497" s="78"/>
    </row>
    <row r="498" spans="1:3">
      <c r="A498" s="76"/>
      <c r="B498" s="77"/>
      <c r="C498" s="78"/>
    </row>
    <row r="499" spans="1:3">
      <c r="A499" s="76"/>
      <c r="B499" s="77"/>
      <c r="C499" s="78"/>
    </row>
    <row r="500" spans="1:3">
      <c r="A500" s="76"/>
      <c r="B500" s="77"/>
      <c r="C500" s="78"/>
    </row>
    <row r="501" spans="1:3">
      <c r="A501" s="76"/>
      <c r="B501" s="77"/>
      <c r="C501" s="78"/>
    </row>
    <row r="502" spans="1:3">
      <c r="A502" s="76"/>
      <c r="B502" s="77"/>
      <c r="C502" s="78"/>
    </row>
    <row r="503" spans="1:3">
      <c r="A503" s="76"/>
      <c r="B503" s="77"/>
      <c r="C503" s="78"/>
    </row>
    <row r="504" spans="1:3">
      <c r="A504" s="76"/>
      <c r="B504" s="77"/>
      <c r="C504" s="78"/>
    </row>
    <row r="505" spans="1:3">
      <c r="A505" s="76"/>
      <c r="B505" s="77"/>
      <c r="C505" s="78"/>
    </row>
    <row r="506" spans="1:3">
      <c r="A506" s="76"/>
      <c r="B506" s="77"/>
      <c r="C506" s="78"/>
    </row>
    <row r="507" spans="1:3">
      <c r="A507" s="76"/>
      <c r="B507" s="77"/>
      <c r="C507" s="78"/>
    </row>
    <row r="508" spans="1:3">
      <c r="A508" s="76"/>
      <c r="B508" s="77"/>
      <c r="C508" s="78"/>
    </row>
    <row r="509" spans="1:3">
      <c r="A509" s="76"/>
      <c r="B509" s="77"/>
      <c r="C509" s="78"/>
    </row>
    <row r="510" spans="1:3">
      <c r="A510" s="76"/>
      <c r="B510" s="77"/>
      <c r="C510" s="78"/>
    </row>
    <row r="511" spans="1:3">
      <c r="A511" s="76"/>
      <c r="B511" s="77"/>
      <c r="C511" s="78"/>
    </row>
    <row r="512" spans="1:3">
      <c r="A512" s="76"/>
      <c r="B512" s="77"/>
      <c r="C512" s="78"/>
    </row>
    <row r="513" spans="1:3">
      <c r="A513" s="76"/>
      <c r="B513" s="77"/>
      <c r="C513" s="78"/>
    </row>
    <row r="514" spans="1:3">
      <c r="A514" s="76"/>
      <c r="B514" s="77"/>
      <c r="C514" s="78"/>
    </row>
    <row r="515" spans="1:3">
      <c r="A515" s="76"/>
      <c r="B515" s="77"/>
      <c r="C515" s="78"/>
    </row>
    <row r="516" spans="1:3">
      <c r="A516" s="76"/>
      <c r="B516" s="77"/>
      <c r="C516" s="78"/>
    </row>
    <row r="517" spans="1:3">
      <c r="A517" s="76"/>
      <c r="B517" s="77"/>
      <c r="C517" s="78"/>
    </row>
    <row r="518" spans="1:3">
      <c r="A518" s="76"/>
      <c r="B518" s="77"/>
      <c r="C518" s="78"/>
    </row>
    <row r="519" spans="1:3">
      <c r="A519" s="76"/>
      <c r="B519" s="77"/>
      <c r="C519" s="78"/>
    </row>
    <row r="520" spans="1:3">
      <c r="A520" s="76"/>
      <c r="B520" s="77"/>
      <c r="C520" s="78"/>
    </row>
    <row r="521" spans="1:3">
      <c r="A521" s="76"/>
      <c r="B521" s="77"/>
      <c r="C521" s="78"/>
    </row>
    <row r="522" spans="1:3">
      <c r="A522" s="76"/>
      <c r="B522" s="77"/>
      <c r="C522" s="78"/>
    </row>
    <row r="523" spans="1:3">
      <c r="A523" s="76"/>
      <c r="B523" s="77"/>
      <c r="C523" s="78"/>
    </row>
    <row r="524" spans="1:3">
      <c r="A524" s="76"/>
      <c r="B524" s="77"/>
      <c r="C524" s="78"/>
    </row>
    <row r="525" spans="1:3">
      <c r="A525" s="76"/>
      <c r="B525" s="77"/>
      <c r="C525" s="78"/>
    </row>
    <row r="526" spans="1:3">
      <c r="A526" s="76"/>
      <c r="B526" s="77"/>
      <c r="C526" s="78"/>
    </row>
    <row r="527" spans="1:3">
      <c r="A527" s="76"/>
      <c r="B527" s="77"/>
      <c r="C527" s="78"/>
    </row>
    <row r="528" spans="1:3">
      <c r="A528" s="76"/>
      <c r="B528" s="77"/>
      <c r="C528" s="78"/>
    </row>
    <row r="529" spans="1:3">
      <c r="A529" s="76"/>
      <c r="B529" s="77"/>
      <c r="C529" s="78"/>
    </row>
    <row r="530" spans="1:3">
      <c r="A530" s="76"/>
      <c r="B530" s="77"/>
      <c r="C530" s="78"/>
    </row>
    <row r="531" spans="1:3">
      <c r="A531" s="76"/>
      <c r="B531" s="77"/>
      <c r="C531" s="78"/>
    </row>
    <row r="532" spans="1:3">
      <c r="A532" s="76"/>
      <c r="B532" s="77"/>
      <c r="C532" s="78"/>
    </row>
    <row r="533" spans="1:3">
      <c r="A533" s="76"/>
      <c r="B533" s="77"/>
      <c r="C533" s="78"/>
    </row>
    <row r="534" spans="1:3">
      <c r="A534" s="76"/>
      <c r="B534" s="77"/>
      <c r="C534" s="78"/>
    </row>
    <row r="535" spans="1:3">
      <c r="A535" s="76"/>
      <c r="B535" s="77"/>
      <c r="C535" s="78"/>
    </row>
    <row r="536" spans="1:3">
      <c r="A536" s="76"/>
      <c r="B536" s="77"/>
      <c r="C536" s="78"/>
    </row>
    <row r="537" spans="1:3">
      <c r="A537" s="76"/>
      <c r="B537" s="77"/>
      <c r="C537" s="78"/>
    </row>
    <row r="538" spans="1:3">
      <c r="A538" s="76"/>
      <c r="B538" s="77"/>
      <c r="C538" s="78"/>
    </row>
    <row r="539" spans="1:3">
      <c r="A539" s="76"/>
      <c r="B539" s="77"/>
      <c r="C539" s="78"/>
    </row>
    <row r="540" spans="1:3">
      <c r="A540" s="76"/>
      <c r="B540" s="77"/>
      <c r="C540" s="78"/>
    </row>
    <row r="541" spans="1:3">
      <c r="A541" s="76"/>
      <c r="B541" s="77"/>
      <c r="C541" s="78"/>
    </row>
    <row r="542" spans="1:3">
      <c r="A542" s="76"/>
      <c r="B542" s="77"/>
      <c r="C542" s="78"/>
    </row>
    <row r="543" spans="1:3">
      <c r="A543" s="76"/>
      <c r="B543" s="77"/>
      <c r="C543" s="78"/>
    </row>
    <row r="544" spans="1:3">
      <c r="A544" s="76"/>
      <c r="B544" s="77"/>
      <c r="C544" s="78"/>
    </row>
    <row r="545" spans="1:3">
      <c r="A545" s="76"/>
      <c r="B545" s="77"/>
      <c r="C545" s="78"/>
    </row>
    <row r="546" spans="1:3">
      <c r="A546" s="76"/>
      <c r="B546" s="77"/>
      <c r="C546" s="78"/>
    </row>
    <row r="547" spans="1:3">
      <c r="A547" s="76"/>
      <c r="B547" s="77"/>
      <c r="C547" s="78"/>
    </row>
    <row r="548" spans="1:3">
      <c r="A548" s="76"/>
      <c r="B548" s="77"/>
      <c r="C548" s="78"/>
    </row>
    <row r="549" spans="1:3">
      <c r="A549" s="76"/>
      <c r="B549" s="77"/>
      <c r="C549" s="78"/>
    </row>
    <row r="550" spans="1:3">
      <c r="A550" s="76"/>
      <c r="B550" s="77"/>
      <c r="C550" s="78"/>
    </row>
    <row r="551" spans="1:3">
      <c r="A551" s="76"/>
      <c r="B551" s="77"/>
      <c r="C551" s="78"/>
    </row>
    <row r="552" spans="1:3">
      <c r="A552" s="76"/>
      <c r="B552" s="77"/>
      <c r="C552" s="78"/>
    </row>
    <row r="553" spans="1:3">
      <c r="A553" s="76"/>
      <c r="B553" s="77"/>
      <c r="C553" s="78"/>
    </row>
    <row r="554" spans="1:3">
      <c r="A554" s="76"/>
      <c r="B554" s="77"/>
      <c r="C554" s="78"/>
    </row>
    <row r="555" spans="1:3">
      <c r="A555" s="76"/>
      <c r="B555" s="77"/>
      <c r="C555" s="78"/>
    </row>
    <row r="556" spans="1:3">
      <c r="A556" s="76"/>
      <c r="B556" s="77"/>
      <c r="C556" s="78"/>
    </row>
    <row r="557" spans="1:3">
      <c r="A557" s="76"/>
      <c r="B557" s="77"/>
      <c r="C557" s="78"/>
    </row>
    <row r="558" spans="1:3">
      <c r="A558" s="76"/>
      <c r="B558" s="77"/>
      <c r="C558" s="78"/>
    </row>
    <row r="559" spans="1:3">
      <c r="A559" s="76"/>
      <c r="B559" s="77"/>
      <c r="C559" s="78"/>
    </row>
    <row r="560" spans="1:3">
      <c r="A560" s="76"/>
      <c r="B560" s="77"/>
      <c r="C560" s="78"/>
    </row>
    <row r="561" spans="1:3">
      <c r="A561" s="76"/>
      <c r="B561" s="77"/>
      <c r="C561" s="78"/>
    </row>
    <row r="562" spans="1:3">
      <c r="A562" s="76"/>
      <c r="B562" s="77"/>
      <c r="C562" s="78"/>
    </row>
    <row r="563" spans="1:3">
      <c r="A563" s="76"/>
      <c r="B563" s="77"/>
      <c r="C563" s="78"/>
    </row>
    <row r="564" spans="1:3">
      <c r="A564" s="76"/>
      <c r="B564" s="77"/>
      <c r="C564" s="78"/>
    </row>
    <row r="565" spans="1:3">
      <c r="A565" s="76"/>
      <c r="B565" s="77"/>
      <c r="C565" s="78"/>
    </row>
    <row r="566" spans="1:3">
      <c r="A566" s="76"/>
      <c r="B566" s="77"/>
      <c r="C566" s="78"/>
    </row>
    <row r="567" spans="1:3">
      <c r="A567" s="76"/>
      <c r="B567" s="77"/>
      <c r="C567" s="78"/>
    </row>
    <row r="568" spans="1:3">
      <c r="A568" s="76"/>
      <c r="B568" s="77"/>
      <c r="C568" s="78"/>
    </row>
    <row r="569" spans="1:3">
      <c r="A569" s="76"/>
      <c r="B569" s="77"/>
      <c r="C569" s="78"/>
    </row>
    <row r="570" spans="1:3">
      <c r="A570" s="76"/>
      <c r="B570" s="77"/>
      <c r="C570" s="78"/>
    </row>
    <row r="571" spans="1:3">
      <c r="A571" s="76"/>
      <c r="B571" s="77"/>
      <c r="C571" s="78"/>
    </row>
    <row r="572" spans="1:3">
      <c r="A572" s="76"/>
      <c r="B572" s="77"/>
      <c r="C572" s="78"/>
    </row>
    <row r="573" spans="1:3">
      <c r="A573" s="76"/>
      <c r="B573" s="77"/>
      <c r="C573" s="78"/>
    </row>
    <row r="574" spans="1:3">
      <c r="A574" s="76"/>
      <c r="B574" s="77"/>
      <c r="C574" s="78"/>
    </row>
    <row r="575" spans="1:3">
      <c r="A575" s="76"/>
      <c r="B575" s="77"/>
      <c r="C575" s="78"/>
    </row>
    <row r="576" spans="1:3">
      <c r="A576" s="76"/>
      <c r="B576" s="77"/>
      <c r="C576" s="78"/>
    </row>
    <row r="577" spans="1:3">
      <c r="A577" s="76"/>
      <c r="B577" s="77"/>
      <c r="C577" s="78"/>
    </row>
    <row r="578" spans="1:3">
      <c r="A578" s="76"/>
      <c r="B578" s="77"/>
      <c r="C578" s="78"/>
    </row>
    <row r="579" spans="1:3">
      <c r="A579" s="76"/>
      <c r="B579" s="77"/>
      <c r="C579" s="78"/>
    </row>
    <row r="580" spans="1:3">
      <c r="A580" s="76"/>
      <c r="B580" s="77"/>
      <c r="C580" s="78"/>
    </row>
    <row r="581" spans="1:3">
      <c r="A581" s="76"/>
      <c r="B581" s="77"/>
      <c r="C581" s="78"/>
    </row>
    <row r="582" spans="1:3">
      <c r="A582" s="76"/>
      <c r="B582" s="77"/>
      <c r="C582" s="78"/>
    </row>
    <row r="583" spans="1:3">
      <c r="A583" s="76"/>
      <c r="B583" s="77"/>
      <c r="C583" s="78"/>
    </row>
    <row r="584" spans="1:3">
      <c r="A584" s="76"/>
      <c r="B584" s="77"/>
      <c r="C584" s="78"/>
    </row>
    <row r="585" spans="1:3">
      <c r="A585" s="76"/>
      <c r="B585" s="77"/>
      <c r="C585" s="78"/>
    </row>
    <row r="586" spans="1:3">
      <c r="A586" s="76"/>
      <c r="B586" s="77"/>
      <c r="C586" s="78"/>
    </row>
    <row r="587" spans="1:3">
      <c r="A587" s="76"/>
      <c r="B587" s="77"/>
      <c r="C587" s="78"/>
    </row>
    <row r="588" spans="1:3">
      <c r="A588" s="76"/>
      <c r="B588" s="77"/>
      <c r="C588" s="78"/>
    </row>
    <row r="589" spans="1:3">
      <c r="A589" s="76"/>
      <c r="B589" s="77"/>
      <c r="C589" s="78"/>
    </row>
    <row r="590" spans="1:3">
      <c r="A590" s="76"/>
      <c r="B590" s="77"/>
      <c r="C590" s="78"/>
    </row>
    <row r="591" spans="1:3">
      <c r="A591" s="76"/>
      <c r="B591" s="77"/>
      <c r="C591" s="78"/>
    </row>
    <row r="592" spans="1:3">
      <c r="A592" s="76"/>
      <c r="B592" s="77"/>
      <c r="C592" s="78"/>
    </row>
    <row r="593" spans="1:3">
      <c r="A593" s="76"/>
      <c r="B593" s="77"/>
      <c r="C593" s="78"/>
    </row>
    <row r="594" spans="1:3">
      <c r="A594" s="76"/>
      <c r="B594" s="77"/>
      <c r="C594" s="78"/>
    </row>
    <row r="595" spans="1:3">
      <c r="A595" s="76"/>
      <c r="B595" s="77"/>
      <c r="C595" s="78"/>
    </row>
    <row r="596" spans="1:3">
      <c r="A596" s="76"/>
      <c r="B596" s="77"/>
      <c r="C596" s="78"/>
    </row>
    <row r="597" spans="1:3">
      <c r="A597" s="76"/>
      <c r="B597" s="77"/>
      <c r="C597" s="78"/>
    </row>
    <row r="598" spans="1:3">
      <c r="A598" s="76"/>
      <c r="B598" s="77"/>
      <c r="C598" s="78"/>
    </row>
    <row r="599" spans="1:3">
      <c r="A599" s="76"/>
      <c r="B599" s="77"/>
      <c r="C599" s="78"/>
    </row>
    <row r="600" spans="1:3">
      <c r="A600" s="76"/>
      <c r="B600" s="77"/>
      <c r="C600" s="78"/>
    </row>
    <row r="601" spans="1:3">
      <c r="A601" s="76"/>
      <c r="B601" s="77"/>
      <c r="C601" s="78"/>
    </row>
    <row r="602" spans="1:3">
      <c r="A602" s="76"/>
      <c r="B602" s="77"/>
      <c r="C602" s="78"/>
    </row>
    <row r="603" spans="1:3">
      <c r="A603" s="76"/>
      <c r="B603" s="77"/>
      <c r="C603" s="78"/>
    </row>
    <row r="604" spans="1:3">
      <c r="A604" s="76"/>
      <c r="B604" s="77"/>
      <c r="C604" s="78"/>
    </row>
    <row r="605" spans="1:3">
      <c r="A605" s="76"/>
      <c r="B605" s="77"/>
      <c r="C605" s="78"/>
    </row>
    <row r="606" spans="1:3">
      <c r="A606" s="76"/>
      <c r="B606" s="77"/>
      <c r="C606" s="78"/>
    </row>
    <row r="607" spans="1:3">
      <c r="A607" s="76"/>
      <c r="B607" s="77"/>
      <c r="C607" s="78"/>
    </row>
    <row r="608" spans="1:3">
      <c r="A608" s="76"/>
      <c r="B608" s="77"/>
      <c r="C608" s="78"/>
    </row>
    <row r="609" spans="1:3">
      <c r="A609" s="76"/>
      <c r="B609" s="77"/>
      <c r="C609" s="78"/>
    </row>
    <row r="610" spans="1:3">
      <c r="A610" s="76"/>
      <c r="B610" s="77"/>
      <c r="C610" s="78"/>
    </row>
    <row r="611" spans="1:3">
      <c r="A611" s="76"/>
      <c r="B611" s="77"/>
      <c r="C611" s="78"/>
    </row>
    <row r="612" spans="1:3">
      <c r="A612" s="76"/>
      <c r="B612" s="77"/>
      <c r="C612" s="78"/>
    </row>
    <row r="613" spans="1:3">
      <c r="A613" s="76"/>
      <c r="B613" s="77"/>
      <c r="C613" s="78"/>
    </row>
    <row r="614" spans="1:3">
      <c r="A614" s="76"/>
      <c r="B614" s="77"/>
      <c r="C614" s="78"/>
    </row>
    <row r="615" spans="1:3">
      <c r="A615" s="76"/>
      <c r="B615" s="77"/>
      <c r="C615" s="78"/>
    </row>
    <row r="616" spans="1:3">
      <c r="A616" s="76"/>
      <c r="B616" s="77"/>
      <c r="C616" s="78"/>
    </row>
    <row r="617" spans="1:3">
      <c r="A617" s="76"/>
      <c r="B617" s="77"/>
      <c r="C617" s="78"/>
    </row>
    <row r="618" spans="1:3">
      <c r="A618" s="76"/>
      <c r="B618" s="77"/>
      <c r="C618" s="78"/>
    </row>
    <row r="619" spans="1:3">
      <c r="A619" s="76"/>
      <c r="B619" s="77"/>
      <c r="C619" s="78"/>
    </row>
    <row r="620" spans="1:3">
      <c r="A620" s="76"/>
      <c r="B620" s="77"/>
      <c r="C620" s="78"/>
    </row>
    <row r="621" spans="1:3">
      <c r="A621" s="76"/>
      <c r="B621" s="77"/>
      <c r="C621" s="78"/>
    </row>
    <row r="622" spans="1:3">
      <c r="A622" s="76"/>
      <c r="B622" s="77"/>
      <c r="C622" s="78"/>
    </row>
    <row r="623" spans="1:3">
      <c r="A623" s="76"/>
      <c r="B623" s="77"/>
      <c r="C623" s="78"/>
    </row>
    <row r="624" spans="1:3">
      <c r="A624" s="76"/>
      <c r="B624" s="77"/>
      <c r="C624" s="78"/>
    </row>
    <row r="625" spans="1:3">
      <c r="A625" s="76"/>
      <c r="B625" s="77"/>
      <c r="C625" s="78"/>
    </row>
    <row r="626" spans="1:3">
      <c r="A626" s="76"/>
      <c r="B626" s="77"/>
      <c r="C626" s="78"/>
    </row>
    <row r="627" spans="1:3">
      <c r="A627" s="76"/>
      <c r="B627" s="77"/>
      <c r="C627" s="78"/>
    </row>
    <row r="628" spans="1:3">
      <c r="A628" s="76"/>
      <c r="B628" s="77"/>
      <c r="C628" s="78"/>
    </row>
    <row r="629" spans="1:3">
      <c r="A629" s="76"/>
      <c r="B629" s="77"/>
      <c r="C629" s="78"/>
    </row>
    <row r="630" spans="1:3">
      <c r="A630" s="76"/>
      <c r="B630" s="77"/>
      <c r="C630" s="78"/>
    </row>
    <row r="631" spans="1:3">
      <c r="A631" s="76"/>
      <c r="B631" s="77"/>
      <c r="C631" s="78"/>
    </row>
    <row r="632" spans="1:3">
      <c r="A632" s="76"/>
      <c r="B632" s="77"/>
      <c r="C632" s="78"/>
    </row>
    <row r="633" spans="1:3">
      <c r="A633" s="76"/>
      <c r="B633" s="77"/>
      <c r="C633" s="78"/>
    </row>
    <row r="634" spans="1:3">
      <c r="A634" s="76"/>
      <c r="B634" s="77"/>
      <c r="C634" s="78"/>
    </row>
    <row r="635" spans="1:3">
      <c r="A635" s="76"/>
      <c r="B635" s="77"/>
      <c r="C635" s="78"/>
    </row>
    <row r="636" spans="1:3">
      <c r="A636" s="76"/>
      <c r="B636" s="77"/>
      <c r="C636" s="78"/>
    </row>
    <row r="637" spans="1:3">
      <c r="A637" s="76"/>
      <c r="B637" s="77"/>
      <c r="C637" s="78"/>
    </row>
    <row r="638" spans="1:3">
      <c r="A638" s="76"/>
      <c r="B638" s="77"/>
      <c r="C638" s="78"/>
    </row>
    <row r="639" spans="1:3">
      <c r="A639" s="76"/>
      <c r="B639" s="77"/>
      <c r="C639" s="78"/>
    </row>
    <row r="640" spans="1:3">
      <c r="A640" s="76"/>
      <c r="B640" s="77"/>
      <c r="C640" s="78"/>
    </row>
    <row r="641" spans="1:3">
      <c r="A641" s="76"/>
      <c r="B641" s="77"/>
      <c r="C641" s="78"/>
    </row>
    <row r="642" spans="1:3">
      <c r="A642" s="76"/>
      <c r="B642" s="77"/>
      <c r="C642" s="78"/>
    </row>
    <row r="643" spans="1:3">
      <c r="A643" s="76"/>
      <c r="B643" s="77"/>
      <c r="C643" s="78"/>
    </row>
    <row r="644" spans="1:3">
      <c r="A644" s="76"/>
      <c r="B644" s="77"/>
      <c r="C644" s="78"/>
    </row>
    <row r="645" spans="1:3">
      <c r="A645" s="76"/>
      <c r="B645" s="77"/>
      <c r="C645" s="78"/>
    </row>
    <row r="646" spans="1:3">
      <c r="A646" s="76"/>
      <c r="B646" s="77"/>
      <c r="C646" s="78"/>
    </row>
    <row r="647" spans="1:3">
      <c r="A647" s="76"/>
      <c r="B647" s="77"/>
      <c r="C647" s="78"/>
    </row>
    <row r="648" spans="1:3">
      <c r="A648" s="76"/>
      <c r="B648" s="77"/>
      <c r="C648" s="78"/>
    </row>
    <row r="649" spans="1:3">
      <c r="A649" s="76"/>
      <c r="B649" s="77"/>
      <c r="C649" s="78"/>
    </row>
    <row r="650" spans="1:3">
      <c r="A650" s="76"/>
      <c r="B650" s="77"/>
      <c r="C650" s="78"/>
    </row>
    <row r="651" spans="1:3">
      <c r="A651" s="76"/>
      <c r="B651" s="77"/>
      <c r="C651" s="78"/>
    </row>
    <row r="652" spans="1:3">
      <c r="A652" s="76"/>
      <c r="B652" s="77"/>
      <c r="C652" s="78"/>
    </row>
    <row r="653" spans="1:3">
      <c r="A653" s="76"/>
      <c r="B653" s="77"/>
      <c r="C653" s="78"/>
    </row>
    <row r="654" spans="1:3">
      <c r="A654" s="76"/>
      <c r="B654" s="77"/>
      <c r="C654" s="78"/>
    </row>
    <row r="655" spans="1:3">
      <c r="A655" s="76"/>
      <c r="B655" s="77"/>
      <c r="C655" s="78"/>
    </row>
    <row r="656" spans="1:3">
      <c r="A656" s="76"/>
      <c r="B656" s="77"/>
      <c r="C656" s="78"/>
    </row>
    <row r="657" spans="1:3">
      <c r="A657" s="76"/>
      <c r="B657" s="77"/>
      <c r="C657" s="78"/>
    </row>
    <row r="658" spans="1:3">
      <c r="A658" s="76"/>
      <c r="B658" s="77"/>
      <c r="C658" s="78"/>
    </row>
    <row r="659" spans="1:3">
      <c r="A659" s="76"/>
      <c r="B659" s="77"/>
      <c r="C659" s="78"/>
    </row>
    <row r="660" spans="1:3">
      <c r="A660" s="76"/>
      <c r="B660" s="77"/>
      <c r="C660" s="78"/>
    </row>
    <row r="661" spans="1:3">
      <c r="A661" s="76"/>
      <c r="B661" s="77"/>
      <c r="C661" s="78"/>
    </row>
    <row r="662" spans="1:3">
      <c r="A662" s="76"/>
      <c r="B662" s="77"/>
      <c r="C662" s="78"/>
    </row>
    <row r="663" spans="1:3">
      <c r="A663" s="76"/>
      <c r="B663" s="77"/>
      <c r="C663" s="78"/>
    </row>
    <row r="664" spans="1:3">
      <c r="A664" s="76"/>
      <c r="B664" s="77"/>
      <c r="C664" s="78"/>
    </row>
    <row r="665" spans="1:3">
      <c r="A665" s="76"/>
      <c r="B665" s="77"/>
      <c r="C665" s="78"/>
    </row>
    <row r="666" spans="1:3">
      <c r="A666" s="76"/>
      <c r="B666" s="77"/>
      <c r="C666" s="78"/>
    </row>
    <row r="667" spans="1:3">
      <c r="A667" s="76"/>
      <c r="B667" s="77"/>
      <c r="C667" s="78"/>
    </row>
    <row r="668" spans="1:3">
      <c r="A668" s="76"/>
      <c r="B668" s="77"/>
      <c r="C668" s="78"/>
    </row>
    <row r="669" spans="1:3">
      <c r="A669" s="76"/>
      <c r="B669" s="77"/>
      <c r="C669" s="78"/>
    </row>
    <row r="670" spans="1:3">
      <c r="A670" s="76"/>
      <c r="B670" s="77"/>
      <c r="C670" s="78"/>
    </row>
    <row r="671" spans="1:3">
      <c r="A671" s="76"/>
      <c r="B671" s="77"/>
      <c r="C671" s="78"/>
    </row>
    <row r="672" spans="1:3">
      <c r="A672" s="76"/>
      <c r="B672" s="77"/>
      <c r="C672" s="78"/>
    </row>
    <row r="673" spans="1:3">
      <c r="A673" s="76"/>
      <c r="B673" s="77"/>
      <c r="C673" s="78"/>
    </row>
    <row r="674" spans="1:3">
      <c r="A674" s="76"/>
      <c r="B674" s="77"/>
      <c r="C674" s="78"/>
    </row>
    <row r="675" spans="1:3">
      <c r="A675" s="76"/>
      <c r="B675" s="77"/>
      <c r="C675" s="78"/>
    </row>
    <row r="676" spans="1:3">
      <c r="A676" s="76"/>
      <c r="B676" s="77"/>
      <c r="C676" s="78"/>
    </row>
    <row r="677" spans="1:3">
      <c r="A677" s="76"/>
      <c r="B677" s="77"/>
      <c r="C677" s="78"/>
    </row>
    <row r="678" spans="1:3">
      <c r="A678" s="76"/>
      <c r="B678" s="77"/>
      <c r="C678" s="78"/>
    </row>
    <row r="679" spans="1:3">
      <c r="A679" s="76"/>
      <c r="B679" s="77"/>
      <c r="C679" s="78"/>
    </row>
    <row r="680" spans="1:3">
      <c r="A680" s="76"/>
      <c r="B680" s="77"/>
      <c r="C680" s="78"/>
    </row>
    <row r="681" spans="1:3">
      <c r="A681" s="76"/>
      <c r="B681" s="77"/>
      <c r="C681" s="78"/>
    </row>
    <row r="682" spans="1:3">
      <c r="A682" s="76"/>
      <c r="B682" s="77"/>
      <c r="C682" s="78"/>
    </row>
    <row r="683" spans="1:3">
      <c r="A683" s="76"/>
      <c r="B683" s="77"/>
      <c r="C683" s="78"/>
    </row>
    <row r="684" spans="1:3">
      <c r="A684" s="76"/>
      <c r="B684" s="77"/>
      <c r="C684" s="78"/>
    </row>
    <row r="685" spans="1:3">
      <c r="A685" s="76"/>
      <c r="B685" s="77"/>
      <c r="C685" s="78"/>
    </row>
    <row r="686" spans="1:3">
      <c r="A686" s="76"/>
      <c r="B686" s="77"/>
      <c r="C686" s="78"/>
    </row>
    <row r="687" spans="1:3">
      <c r="A687" s="76"/>
      <c r="B687" s="77"/>
      <c r="C687" s="78"/>
    </row>
    <row r="688" spans="1:3">
      <c r="A688" s="76"/>
      <c r="B688" s="77"/>
      <c r="C688" s="78"/>
    </row>
    <row r="689" spans="1:3">
      <c r="A689" s="76"/>
      <c r="B689" s="77"/>
      <c r="C689" s="78"/>
    </row>
    <row r="690" spans="1:3">
      <c r="A690" s="76"/>
      <c r="B690" s="77"/>
      <c r="C690" s="78"/>
    </row>
    <row r="691" spans="1:3">
      <c r="A691" s="76"/>
      <c r="B691" s="77"/>
      <c r="C691" s="78"/>
    </row>
    <row r="692" spans="1:3">
      <c r="A692" s="76"/>
      <c r="B692" s="77"/>
      <c r="C692" s="78"/>
    </row>
    <row r="693" spans="1:3">
      <c r="A693" s="76"/>
      <c r="B693" s="77"/>
      <c r="C693" s="78"/>
    </row>
    <row r="694" spans="1:3">
      <c r="A694" s="76"/>
      <c r="B694" s="77"/>
      <c r="C694" s="78"/>
    </row>
    <row r="695" spans="1:3">
      <c r="A695" s="76"/>
      <c r="B695" s="77"/>
      <c r="C695" s="78"/>
    </row>
    <row r="696" spans="1:3">
      <c r="A696" s="76"/>
      <c r="B696" s="77"/>
      <c r="C696" s="78"/>
    </row>
    <row r="697" spans="1:3">
      <c r="A697" s="76"/>
      <c r="B697" s="77"/>
      <c r="C697" s="78"/>
    </row>
    <row r="698" spans="1:3">
      <c r="A698" s="76"/>
      <c r="B698" s="77"/>
      <c r="C698" s="78"/>
    </row>
    <row r="699" spans="1:3">
      <c r="A699" s="76"/>
      <c r="B699" s="77"/>
      <c r="C699" s="78"/>
    </row>
    <row r="700" spans="1:3">
      <c r="A700" s="76"/>
      <c r="B700" s="77"/>
      <c r="C700" s="78"/>
    </row>
    <row r="701" spans="1:3">
      <c r="A701" s="76"/>
      <c r="B701" s="77"/>
      <c r="C701" s="78"/>
    </row>
    <row r="702" spans="1:3">
      <c r="A702" s="76"/>
      <c r="B702" s="77"/>
      <c r="C702" s="78"/>
    </row>
    <row r="703" spans="1:3">
      <c r="A703" s="76"/>
      <c r="B703" s="77"/>
      <c r="C703" s="78"/>
    </row>
    <row r="704" spans="1:3">
      <c r="A704" s="76"/>
      <c r="B704" s="77"/>
      <c r="C704" s="78"/>
    </row>
    <row r="705" spans="1:3">
      <c r="A705" s="76"/>
      <c r="B705" s="77"/>
      <c r="C705" s="78"/>
    </row>
    <row r="706" spans="1:3">
      <c r="A706" s="76"/>
      <c r="B706" s="77"/>
      <c r="C706" s="78"/>
    </row>
    <row r="707" spans="1:3">
      <c r="A707" s="76"/>
      <c r="B707" s="77"/>
      <c r="C707" s="78"/>
    </row>
    <row r="708" spans="1:3">
      <c r="A708" s="76"/>
      <c r="B708" s="77"/>
      <c r="C708" s="78"/>
    </row>
    <row r="709" spans="1:3">
      <c r="A709" s="76"/>
      <c r="B709" s="77"/>
      <c r="C709" s="78"/>
    </row>
    <row r="710" spans="1:3">
      <c r="A710" s="76"/>
      <c r="B710" s="77"/>
      <c r="C710" s="78"/>
    </row>
    <row r="711" spans="1:3">
      <c r="A711" s="76"/>
      <c r="B711" s="77"/>
      <c r="C711" s="78"/>
    </row>
    <row r="712" spans="1:3">
      <c r="A712" s="76"/>
      <c r="B712" s="77"/>
      <c r="C712" s="78"/>
    </row>
    <row r="713" spans="1:3">
      <c r="A713" s="76"/>
      <c r="B713" s="77"/>
      <c r="C713" s="78"/>
    </row>
    <row r="714" spans="1:3">
      <c r="A714" s="76"/>
      <c r="B714" s="77"/>
      <c r="C714" s="78"/>
    </row>
    <row r="715" spans="1:3">
      <c r="A715" s="76"/>
      <c r="B715" s="77"/>
      <c r="C715" s="78"/>
    </row>
    <row r="716" spans="1:3">
      <c r="A716" s="76"/>
      <c r="B716" s="77"/>
      <c r="C716" s="78"/>
    </row>
    <row r="717" spans="1:3">
      <c r="A717" s="76"/>
      <c r="B717" s="77"/>
      <c r="C717" s="78"/>
    </row>
    <row r="718" spans="1:3">
      <c r="A718" s="76"/>
      <c r="B718" s="77"/>
      <c r="C718" s="78"/>
    </row>
    <row r="719" spans="1:3">
      <c r="A719" s="76"/>
      <c r="B719" s="77"/>
      <c r="C719" s="78"/>
    </row>
    <row r="720" spans="1:3">
      <c r="A720" s="76"/>
      <c r="B720" s="77"/>
      <c r="C720" s="78"/>
    </row>
    <row r="721" spans="1:3">
      <c r="A721" s="76"/>
      <c r="B721" s="77"/>
      <c r="C721" s="78"/>
    </row>
    <row r="722" spans="1:3">
      <c r="A722" s="76"/>
      <c r="B722" s="77"/>
      <c r="C722" s="78"/>
    </row>
    <row r="723" spans="1:3">
      <c r="A723" s="76"/>
      <c r="B723" s="77"/>
      <c r="C723" s="78"/>
    </row>
    <row r="724" spans="1:3">
      <c r="A724" s="76"/>
      <c r="B724" s="77"/>
      <c r="C724" s="78"/>
    </row>
    <row r="725" spans="1:3">
      <c r="A725" s="76"/>
      <c r="B725" s="77"/>
      <c r="C725" s="78"/>
    </row>
    <row r="726" spans="1:3">
      <c r="A726" s="76"/>
      <c r="B726" s="77"/>
      <c r="C726" s="78"/>
    </row>
    <row r="727" spans="1:3">
      <c r="A727" s="76"/>
      <c r="B727" s="77"/>
      <c r="C727" s="78"/>
    </row>
    <row r="728" spans="1:3">
      <c r="A728" s="76"/>
      <c r="B728" s="77"/>
      <c r="C728" s="78"/>
    </row>
    <row r="729" spans="1:3">
      <c r="A729" s="76"/>
      <c r="B729" s="77"/>
      <c r="C729" s="78"/>
    </row>
    <row r="730" spans="1:3">
      <c r="A730" s="76"/>
      <c r="B730" s="77"/>
      <c r="C730" s="78"/>
    </row>
    <row r="731" spans="1:3">
      <c r="A731" s="76"/>
      <c r="B731" s="77"/>
      <c r="C731" s="78"/>
    </row>
    <row r="732" spans="1:3">
      <c r="A732" s="76"/>
      <c r="B732" s="77"/>
      <c r="C732" s="78"/>
    </row>
    <row r="733" spans="1:3">
      <c r="A733" s="76"/>
      <c r="B733" s="77"/>
      <c r="C733" s="78"/>
    </row>
    <row r="734" spans="1:3">
      <c r="A734" s="76"/>
      <c r="B734" s="77"/>
      <c r="C734" s="78"/>
    </row>
    <row r="735" spans="1:3">
      <c r="A735" s="76"/>
      <c r="B735" s="77"/>
      <c r="C735" s="78"/>
    </row>
    <row r="736" spans="1:3">
      <c r="A736" s="76"/>
      <c r="B736" s="77"/>
      <c r="C736" s="78"/>
    </row>
    <row r="737" spans="1:3">
      <c r="A737" s="76"/>
      <c r="B737" s="77"/>
      <c r="C737" s="78"/>
    </row>
    <row r="738" spans="1:3">
      <c r="A738" s="76"/>
      <c r="B738" s="77"/>
      <c r="C738" s="78"/>
    </row>
    <row r="739" spans="1:3">
      <c r="A739" s="76"/>
      <c r="B739" s="77"/>
      <c r="C739" s="78"/>
    </row>
    <row r="740" spans="1:3">
      <c r="A740" s="76"/>
      <c r="B740" s="77"/>
      <c r="C740" s="78"/>
    </row>
    <row r="741" spans="1:3">
      <c r="A741" s="76"/>
      <c r="B741" s="77"/>
      <c r="C741" s="78"/>
    </row>
    <row r="742" spans="1:3">
      <c r="A742" s="76"/>
      <c r="B742" s="77"/>
      <c r="C742" s="78"/>
    </row>
    <row r="743" spans="1:3">
      <c r="A743" s="76"/>
      <c r="B743" s="77"/>
      <c r="C743" s="78"/>
    </row>
    <row r="744" spans="1:3">
      <c r="A744" s="76"/>
      <c r="B744" s="77"/>
      <c r="C744" s="78"/>
    </row>
    <row r="745" spans="1:3">
      <c r="A745" s="76"/>
      <c r="B745" s="77"/>
      <c r="C745" s="78"/>
    </row>
    <row r="746" spans="1:3">
      <c r="A746" s="76"/>
      <c r="B746" s="77"/>
      <c r="C746" s="78"/>
    </row>
    <row r="747" spans="1:3">
      <c r="A747" s="76"/>
      <c r="B747" s="77"/>
      <c r="C747" s="78"/>
    </row>
    <row r="748" spans="1:3">
      <c r="A748" s="76"/>
      <c r="B748" s="77"/>
      <c r="C748" s="78"/>
    </row>
    <row r="749" spans="1:3">
      <c r="A749" s="76"/>
      <c r="B749" s="77"/>
      <c r="C749" s="78"/>
    </row>
    <row r="750" spans="1:3">
      <c r="A750" s="76"/>
      <c r="B750" s="77"/>
      <c r="C750" s="78"/>
    </row>
    <row r="751" spans="1:3">
      <c r="A751" s="76"/>
      <c r="B751" s="77"/>
      <c r="C751" s="78"/>
    </row>
    <row r="752" spans="1:3">
      <c r="A752" s="76"/>
      <c r="B752" s="77"/>
      <c r="C752" s="78"/>
    </row>
    <row r="753" spans="1:3">
      <c r="A753" s="76"/>
      <c r="B753" s="77"/>
      <c r="C753" s="78"/>
    </row>
    <row r="754" spans="1:3">
      <c r="A754" s="76"/>
      <c r="B754" s="77"/>
      <c r="C754" s="78"/>
    </row>
    <row r="755" spans="1:3">
      <c r="A755" s="76"/>
      <c r="B755" s="77"/>
      <c r="C755" s="78"/>
    </row>
    <row r="756" spans="1:3">
      <c r="A756" s="76"/>
      <c r="B756" s="77"/>
      <c r="C756" s="78"/>
    </row>
    <row r="757" spans="1:3">
      <c r="A757" s="76"/>
      <c r="B757" s="77"/>
      <c r="C757" s="78"/>
    </row>
    <row r="758" spans="1:3">
      <c r="A758" s="76"/>
      <c r="B758" s="77"/>
      <c r="C758" s="78"/>
    </row>
    <row r="759" spans="1:3">
      <c r="A759" s="76"/>
      <c r="B759" s="77"/>
      <c r="C759" s="78"/>
    </row>
    <row r="760" spans="1:3">
      <c r="A760" s="76"/>
      <c r="B760" s="77"/>
      <c r="C760" s="78"/>
    </row>
    <row r="761" spans="1:3">
      <c r="A761" s="76"/>
      <c r="B761" s="77"/>
      <c r="C761" s="78"/>
    </row>
    <row r="762" spans="1:3">
      <c r="A762" s="76"/>
      <c r="B762" s="77"/>
      <c r="C762" s="78"/>
    </row>
    <row r="763" spans="1:3">
      <c r="A763" s="76"/>
      <c r="B763" s="77"/>
      <c r="C763" s="78"/>
    </row>
    <row r="764" spans="1:3">
      <c r="A764" s="76"/>
      <c r="B764" s="77"/>
      <c r="C764" s="78"/>
    </row>
    <row r="765" spans="1:3">
      <c r="A765" s="76"/>
      <c r="B765" s="77"/>
      <c r="C765" s="78"/>
    </row>
    <row r="766" spans="1:3">
      <c r="A766" s="76"/>
      <c r="B766" s="77"/>
      <c r="C766" s="78"/>
    </row>
    <row r="767" spans="1:3">
      <c r="A767" s="76"/>
      <c r="B767" s="77"/>
      <c r="C767" s="78"/>
    </row>
    <row r="768" spans="1:3">
      <c r="A768" s="76"/>
      <c r="B768" s="77"/>
      <c r="C768" s="78"/>
    </row>
    <row r="769" spans="1:3">
      <c r="A769" s="76"/>
      <c r="B769" s="77"/>
      <c r="C769" s="78"/>
    </row>
    <row r="770" spans="1:3">
      <c r="A770" s="76"/>
      <c r="B770" s="77"/>
      <c r="C770" s="78"/>
    </row>
    <row r="771" spans="1:3">
      <c r="A771" s="76"/>
      <c r="B771" s="77"/>
      <c r="C771" s="78"/>
    </row>
    <row r="772" spans="1:3">
      <c r="A772" s="76"/>
      <c r="B772" s="77"/>
      <c r="C772" s="78"/>
    </row>
    <row r="773" spans="1:3">
      <c r="A773" s="76"/>
      <c r="B773" s="77"/>
      <c r="C773" s="78"/>
    </row>
    <row r="774" spans="1:3">
      <c r="A774" s="76"/>
      <c r="B774" s="77"/>
      <c r="C774" s="78"/>
    </row>
    <row r="775" spans="1:3">
      <c r="A775" s="76"/>
      <c r="B775" s="77"/>
      <c r="C775" s="78"/>
    </row>
    <row r="776" spans="1:3">
      <c r="A776" s="76"/>
      <c r="B776" s="77"/>
      <c r="C776" s="78"/>
    </row>
    <row r="777" spans="1:3">
      <c r="A777" s="76"/>
      <c r="B777" s="77"/>
      <c r="C777" s="78"/>
    </row>
    <row r="778" spans="1:3">
      <c r="A778" s="76"/>
      <c r="B778" s="77"/>
      <c r="C778" s="78"/>
    </row>
    <row r="779" spans="1:3">
      <c r="A779" s="76"/>
      <c r="B779" s="77"/>
      <c r="C779" s="78"/>
    </row>
    <row r="780" spans="1:3">
      <c r="A780" s="76"/>
      <c r="B780" s="77"/>
      <c r="C780" s="78"/>
    </row>
    <row r="781" spans="1:3">
      <c r="A781" s="76"/>
      <c r="B781" s="77"/>
      <c r="C781" s="78"/>
    </row>
    <row r="782" spans="1:3">
      <c r="A782" s="76"/>
      <c r="B782" s="77"/>
      <c r="C782" s="78"/>
    </row>
    <row r="783" spans="1:3">
      <c r="A783" s="76"/>
      <c r="B783" s="77"/>
      <c r="C783" s="78"/>
    </row>
    <row r="784" spans="1:3">
      <c r="A784" s="76"/>
      <c r="B784" s="77"/>
      <c r="C784" s="78"/>
    </row>
    <row r="785" spans="1:3">
      <c r="A785" s="76"/>
      <c r="B785" s="77"/>
      <c r="C785" s="78"/>
    </row>
    <row r="786" spans="1:3">
      <c r="A786" s="76"/>
      <c r="B786" s="77"/>
      <c r="C786" s="78"/>
    </row>
    <row r="787" spans="1:3">
      <c r="A787" s="76"/>
      <c r="B787" s="77"/>
      <c r="C787" s="78"/>
    </row>
    <row r="788" spans="1:3">
      <c r="A788" s="76"/>
      <c r="B788" s="77"/>
      <c r="C788" s="78"/>
    </row>
    <row r="789" spans="1:3">
      <c r="A789" s="76"/>
      <c r="B789" s="77"/>
      <c r="C789" s="78"/>
    </row>
    <row r="790" spans="1:3">
      <c r="A790" s="76"/>
      <c r="B790" s="77"/>
      <c r="C790" s="78"/>
    </row>
    <row r="791" spans="1:3">
      <c r="A791" s="76"/>
      <c r="B791" s="77"/>
      <c r="C791" s="78"/>
    </row>
    <row r="792" spans="1:3">
      <c r="A792" s="76"/>
      <c r="B792" s="77"/>
      <c r="C792" s="78"/>
    </row>
    <row r="793" spans="1:3">
      <c r="A793" s="76"/>
      <c r="B793" s="77"/>
      <c r="C793" s="78"/>
    </row>
    <row r="794" spans="1:3">
      <c r="A794" s="76"/>
      <c r="B794" s="77"/>
      <c r="C794" s="78"/>
    </row>
    <row r="795" spans="1:3">
      <c r="A795" s="76"/>
      <c r="B795" s="77"/>
      <c r="C795" s="78"/>
    </row>
    <row r="796" spans="1:3">
      <c r="A796" s="76"/>
      <c r="B796" s="77"/>
      <c r="C796" s="78"/>
    </row>
    <row r="797" spans="1:3">
      <c r="A797" s="76"/>
      <c r="B797" s="77"/>
      <c r="C797" s="78"/>
    </row>
    <row r="798" spans="1:3">
      <c r="A798" s="76"/>
      <c r="B798" s="77"/>
      <c r="C798" s="78"/>
    </row>
    <row r="799" spans="1:3">
      <c r="A799" s="76"/>
      <c r="B799" s="77"/>
      <c r="C799" s="78"/>
    </row>
    <row r="800" spans="1:3">
      <c r="A800" s="76"/>
      <c r="B800" s="77"/>
      <c r="C800" s="78"/>
    </row>
    <row r="801" spans="1:3">
      <c r="A801" s="76"/>
      <c r="B801" s="77"/>
      <c r="C801" s="78"/>
    </row>
    <row r="802" spans="1:3">
      <c r="A802" s="76"/>
      <c r="B802" s="77"/>
      <c r="C802" s="78"/>
    </row>
    <row r="803" spans="1:3">
      <c r="A803" s="76"/>
      <c r="B803" s="77"/>
      <c r="C803" s="78"/>
    </row>
    <row r="804" spans="1:3">
      <c r="A804" s="76"/>
      <c r="B804" s="77"/>
      <c r="C804" s="78"/>
    </row>
    <row r="805" spans="1:3">
      <c r="A805" s="76"/>
      <c r="B805" s="77"/>
      <c r="C805" s="78"/>
    </row>
    <row r="806" spans="1:3">
      <c r="A806" s="76"/>
      <c r="B806" s="77"/>
      <c r="C806" s="78"/>
    </row>
    <row r="807" spans="1:3">
      <c r="A807" s="76"/>
      <c r="B807" s="77"/>
      <c r="C807" s="78"/>
    </row>
    <row r="808" spans="1:3">
      <c r="A808" s="76"/>
      <c r="B808" s="77"/>
      <c r="C808" s="78"/>
    </row>
    <row r="809" spans="1:3">
      <c r="A809" s="76"/>
      <c r="B809" s="77"/>
      <c r="C809" s="78"/>
    </row>
    <row r="810" spans="1:3">
      <c r="A810" s="76"/>
      <c r="B810" s="77"/>
      <c r="C810" s="78"/>
    </row>
    <row r="811" spans="1:3">
      <c r="A811" s="76"/>
      <c r="B811" s="77"/>
      <c r="C811" s="78"/>
    </row>
    <row r="812" spans="1:3">
      <c r="A812" s="76"/>
      <c r="B812" s="77"/>
      <c r="C812" s="78"/>
    </row>
    <row r="813" spans="1:3">
      <c r="A813" s="76"/>
      <c r="B813" s="77"/>
      <c r="C813" s="78"/>
    </row>
    <row r="814" spans="1:3">
      <c r="A814" s="76"/>
      <c r="B814" s="77"/>
      <c r="C814" s="78"/>
    </row>
    <row r="815" spans="1:3">
      <c r="A815" s="76"/>
      <c r="B815" s="77"/>
      <c r="C815" s="78"/>
    </row>
    <row r="816" spans="1:3">
      <c r="A816" s="76"/>
      <c r="B816" s="77"/>
      <c r="C816" s="78"/>
    </row>
    <row r="817" spans="1:3">
      <c r="A817" s="76"/>
      <c r="B817" s="77"/>
      <c r="C817" s="78"/>
    </row>
    <row r="818" spans="1:3">
      <c r="A818" s="76"/>
      <c r="B818" s="77"/>
      <c r="C818" s="78"/>
    </row>
    <row r="819" spans="1:3">
      <c r="A819" s="76"/>
      <c r="B819" s="77"/>
      <c r="C819" s="78"/>
    </row>
    <row r="820" spans="1:3">
      <c r="A820" s="76"/>
      <c r="B820" s="77"/>
      <c r="C820" s="78"/>
    </row>
    <row r="821" spans="1:3">
      <c r="A821" s="76"/>
      <c r="B821" s="77"/>
      <c r="C821" s="78"/>
    </row>
    <row r="822" spans="1:3">
      <c r="A822" s="76"/>
      <c r="B822" s="77"/>
      <c r="C822" s="78"/>
    </row>
    <row r="823" spans="1:3">
      <c r="A823" s="76"/>
      <c r="B823" s="77"/>
      <c r="C823" s="78"/>
    </row>
    <row r="824" spans="1:3">
      <c r="A824" s="76"/>
      <c r="B824" s="77"/>
      <c r="C824" s="78"/>
    </row>
    <row r="825" spans="1:3">
      <c r="A825" s="76"/>
      <c r="B825" s="77"/>
      <c r="C825" s="78"/>
    </row>
    <row r="826" spans="1:3">
      <c r="A826" s="76"/>
      <c r="B826" s="77"/>
      <c r="C826" s="78"/>
    </row>
    <row r="827" spans="1:3">
      <c r="A827" s="76"/>
      <c r="B827" s="77"/>
      <c r="C827" s="78"/>
    </row>
    <row r="828" spans="1:3">
      <c r="A828" s="76"/>
      <c r="B828" s="77"/>
      <c r="C828" s="78"/>
    </row>
    <row r="829" spans="1:3">
      <c r="A829" s="76"/>
      <c r="B829" s="77"/>
      <c r="C829" s="78"/>
    </row>
    <row r="830" spans="1:3">
      <c r="A830" s="76"/>
      <c r="B830" s="77"/>
      <c r="C830" s="78"/>
    </row>
    <row r="831" spans="1:3">
      <c r="A831" s="76"/>
      <c r="B831" s="77"/>
      <c r="C831" s="78"/>
    </row>
    <row r="832" spans="1:3">
      <c r="A832" s="76"/>
      <c r="B832" s="77"/>
      <c r="C832" s="78"/>
    </row>
    <row r="833" spans="1:3">
      <c r="A833" s="76"/>
      <c r="B833" s="77"/>
      <c r="C833" s="78"/>
    </row>
    <row r="834" spans="1:3">
      <c r="A834" s="76"/>
      <c r="B834" s="77"/>
      <c r="C834" s="78"/>
    </row>
    <row r="835" spans="1:3">
      <c r="A835" s="76"/>
      <c r="B835" s="77"/>
      <c r="C835" s="78"/>
    </row>
    <row r="836" spans="1:3">
      <c r="A836" s="76"/>
      <c r="B836" s="77"/>
      <c r="C836" s="78"/>
    </row>
    <row r="837" spans="1:3">
      <c r="A837" s="76"/>
      <c r="B837" s="77"/>
      <c r="C837" s="78"/>
    </row>
    <row r="838" spans="1:3">
      <c r="A838" s="76"/>
      <c r="B838" s="77"/>
      <c r="C838" s="78"/>
    </row>
    <row r="839" spans="1:3">
      <c r="A839" s="76"/>
      <c r="B839" s="77"/>
      <c r="C839" s="78"/>
    </row>
    <row r="840" spans="1:3">
      <c r="A840" s="76"/>
      <c r="B840" s="77"/>
      <c r="C840" s="78"/>
    </row>
    <row r="841" spans="1:3">
      <c r="A841" s="76"/>
      <c r="B841" s="77"/>
      <c r="C841" s="78"/>
    </row>
    <row r="842" spans="1:3">
      <c r="A842" s="76"/>
      <c r="B842" s="77"/>
      <c r="C842" s="78"/>
    </row>
    <row r="843" spans="1:3">
      <c r="A843" s="76"/>
      <c r="B843" s="77"/>
      <c r="C843" s="78"/>
    </row>
    <row r="844" spans="1:3">
      <c r="A844" s="76"/>
      <c r="B844" s="77"/>
      <c r="C844" s="78"/>
    </row>
    <row r="845" spans="1:3">
      <c r="A845" s="76"/>
      <c r="B845" s="77"/>
      <c r="C845" s="78"/>
    </row>
    <row r="846" spans="1:3">
      <c r="A846" s="76"/>
      <c r="B846" s="77"/>
      <c r="C846" s="78"/>
    </row>
    <row r="847" spans="1:3">
      <c r="A847" s="76"/>
      <c r="B847" s="77"/>
      <c r="C847" s="78"/>
    </row>
    <row r="848" spans="1:3">
      <c r="A848" s="76"/>
      <c r="B848" s="77"/>
      <c r="C848" s="78"/>
    </row>
    <row r="849" spans="1:3">
      <c r="A849" s="76"/>
      <c r="B849" s="77"/>
      <c r="C849" s="78"/>
    </row>
    <row r="850" spans="1:3">
      <c r="A850" s="76"/>
      <c r="B850" s="77"/>
      <c r="C850" s="78"/>
    </row>
    <row r="851" spans="1:3">
      <c r="A851" s="76"/>
      <c r="B851" s="77"/>
      <c r="C851" s="78"/>
    </row>
    <row r="852" spans="1:3">
      <c r="A852" s="76"/>
      <c r="B852" s="77"/>
      <c r="C852" s="78"/>
    </row>
    <row r="853" spans="1:3">
      <c r="A853" s="76"/>
      <c r="B853" s="77"/>
      <c r="C853" s="78"/>
    </row>
    <row r="854" spans="1:3">
      <c r="A854" s="76"/>
      <c r="B854" s="77"/>
      <c r="C854" s="78"/>
    </row>
    <row r="855" spans="1:3">
      <c r="A855" s="76"/>
      <c r="B855" s="77"/>
      <c r="C855" s="78"/>
    </row>
    <row r="856" spans="1:3">
      <c r="A856" s="76"/>
      <c r="B856" s="77"/>
      <c r="C856" s="78"/>
    </row>
    <row r="857" spans="1:3">
      <c r="A857" s="76"/>
      <c r="B857" s="77"/>
      <c r="C857" s="78"/>
    </row>
    <row r="858" spans="1:3">
      <c r="A858" s="76"/>
      <c r="B858" s="77"/>
      <c r="C858" s="78"/>
    </row>
    <row r="859" spans="1:3">
      <c r="A859" s="76"/>
      <c r="B859" s="77"/>
      <c r="C859" s="78"/>
    </row>
    <row r="860" spans="1:3">
      <c r="A860" s="76"/>
      <c r="B860" s="77"/>
      <c r="C860" s="78"/>
    </row>
    <row r="861" spans="1:3">
      <c r="A861" s="76"/>
      <c r="B861" s="77"/>
      <c r="C861" s="78"/>
    </row>
    <row r="862" spans="1:3">
      <c r="A862" s="76"/>
      <c r="B862" s="77"/>
      <c r="C862" s="78"/>
    </row>
    <row r="863" spans="1:3">
      <c r="A863" s="76"/>
      <c r="B863" s="77"/>
      <c r="C863" s="78"/>
    </row>
    <row r="864" spans="1:3">
      <c r="A864" s="76"/>
      <c r="B864" s="77"/>
      <c r="C864" s="78"/>
    </row>
    <row r="865" spans="1:3">
      <c r="A865" s="76"/>
      <c r="B865" s="77"/>
      <c r="C865" s="78"/>
    </row>
    <row r="866" spans="1:3">
      <c r="A866" s="76"/>
      <c r="B866" s="77"/>
      <c r="C866" s="78"/>
    </row>
    <row r="867" spans="1:3">
      <c r="A867" s="76"/>
      <c r="B867" s="77"/>
      <c r="C867" s="78"/>
    </row>
    <row r="868" spans="1:3">
      <c r="A868" s="76"/>
      <c r="B868" s="77"/>
      <c r="C868" s="78"/>
    </row>
    <row r="869" spans="1:3">
      <c r="A869" s="76"/>
      <c r="B869" s="77"/>
      <c r="C869" s="78"/>
    </row>
    <row r="870" spans="1:3">
      <c r="A870" s="76"/>
      <c r="B870" s="77"/>
      <c r="C870" s="78"/>
    </row>
    <row r="871" spans="1:3">
      <c r="A871" s="76"/>
      <c r="B871" s="77"/>
      <c r="C871" s="78"/>
    </row>
    <row r="872" spans="1:3">
      <c r="A872" s="76"/>
      <c r="B872" s="77"/>
      <c r="C872" s="78"/>
    </row>
    <row r="873" spans="1:3">
      <c r="A873" s="76"/>
      <c r="B873" s="77"/>
      <c r="C873" s="78"/>
    </row>
    <row r="874" spans="1:3">
      <c r="A874" s="76"/>
      <c r="B874" s="77"/>
      <c r="C874" s="78"/>
    </row>
    <row r="875" spans="1:3">
      <c r="A875" s="76"/>
      <c r="B875" s="77"/>
      <c r="C875" s="78"/>
    </row>
    <row r="876" spans="1:3">
      <c r="A876" s="76"/>
      <c r="B876" s="77"/>
      <c r="C876" s="78"/>
    </row>
    <row r="877" spans="1:3">
      <c r="A877" s="76"/>
      <c r="B877" s="77"/>
      <c r="C877" s="78"/>
    </row>
    <row r="878" spans="1:3">
      <c r="A878" s="76"/>
      <c r="B878" s="77"/>
      <c r="C878" s="78"/>
    </row>
    <row r="879" spans="1:3">
      <c r="A879" s="76"/>
      <c r="B879" s="77"/>
      <c r="C879" s="78"/>
    </row>
    <row r="880" spans="1:3">
      <c r="A880" s="76"/>
      <c r="B880" s="77"/>
      <c r="C880" s="78"/>
    </row>
    <row r="881" spans="1:3">
      <c r="A881" s="76"/>
      <c r="B881" s="77"/>
      <c r="C881" s="78"/>
    </row>
    <row r="882" spans="1:3">
      <c r="A882" s="76"/>
      <c r="B882" s="77"/>
      <c r="C882" s="78"/>
    </row>
    <row r="883" spans="1:3">
      <c r="A883" s="76"/>
      <c r="B883" s="77"/>
      <c r="C883" s="78"/>
    </row>
    <row r="884" spans="1:3">
      <c r="A884" s="76"/>
      <c r="B884" s="77"/>
      <c r="C884" s="78"/>
    </row>
    <row r="885" spans="1:3">
      <c r="A885" s="76"/>
      <c r="B885" s="77"/>
      <c r="C885" s="78"/>
    </row>
    <row r="886" spans="1:3">
      <c r="A886" s="76"/>
      <c r="B886" s="77"/>
      <c r="C886" s="78"/>
    </row>
    <row r="887" spans="1:3">
      <c r="A887" s="76"/>
      <c r="B887" s="77"/>
      <c r="C887" s="78"/>
    </row>
    <row r="888" spans="1:3">
      <c r="A888" s="76"/>
      <c r="B888" s="77"/>
      <c r="C888" s="78"/>
    </row>
    <row r="889" spans="1:3">
      <c r="A889" s="76"/>
      <c r="B889" s="77"/>
      <c r="C889" s="78"/>
    </row>
    <row r="890" spans="1:3">
      <c r="A890" s="76"/>
      <c r="B890" s="77"/>
      <c r="C890" s="78"/>
    </row>
    <row r="891" spans="1:3">
      <c r="A891" s="76"/>
      <c r="B891" s="77"/>
      <c r="C891" s="78"/>
    </row>
    <row r="892" spans="1:3">
      <c r="A892" s="76"/>
      <c r="B892" s="77"/>
      <c r="C892" s="78"/>
    </row>
    <row r="893" spans="1:3">
      <c r="A893" s="76"/>
      <c r="B893" s="77"/>
      <c r="C893" s="78"/>
    </row>
    <row r="894" spans="1:3">
      <c r="A894" s="76"/>
      <c r="B894" s="77"/>
      <c r="C894" s="78"/>
    </row>
    <row r="895" spans="1:3">
      <c r="A895" s="76"/>
      <c r="B895" s="77"/>
      <c r="C895" s="78"/>
    </row>
    <row r="896" spans="1:3">
      <c r="A896" s="76"/>
      <c r="B896" s="77"/>
      <c r="C896" s="78"/>
    </row>
    <row r="897" spans="1:3">
      <c r="A897" s="76"/>
      <c r="B897" s="77"/>
      <c r="C897" s="78"/>
    </row>
    <row r="898" spans="1:3">
      <c r="A898" s="76"/>
      <c r="B898" s="77"/>
      <c r="C898" s="78"/>
    </row>
    <row r="899" spans="1:3">
      <c r="A899" s="76"/>
      <c r="B899" s="77"/>
      <c r="C899" s="78"/>
    </row>
    <row r="900" spans="1:3">
      <c r="A900" s="76"/>
      <c r="B900" s="77"/>
      <c r="C900" s="78"/>
    </row>
    <row r="901" spans="1:3">
      <c r="A901" s="76"/>
      <c r="B901" s="77"/>
      <c r="C901" s="78"/>
    </row>
    <row r="902" spans="1:3">
      <c r="A902" s="76"/>
      <c r="B902" s="77"/>
      <c r="C902" s="78"/>
    </row>
    <row r="903" spans="1:3">
      <c r="A903" s="76"/>
      <c r="B903" s="77"/>
      <c r="C903" s="78"/>
    </row>
    <row r="904" spans="1:3">
      <c r="A904" s="76"/>
      <c r="B904" s="77"/>
      <c r="C904" s="78"/>
    </row>
    <row r="905" spans="1:3">
      <c r="A905" s="76"/>
      <c r="B905" s="77"/>
      <c r="C905" s="78"/>
    </row>
    <row r="906" spans="1:3">
      <c r="A906" s="76"/>
      <c r="B906" s="77"/>
      <c r="C906" s="78"/>
    </row>
    <row r="907" spans="1:3">
      <c r="A907" s="76"/>
      <c r="B907" s="77"/>
      <c r="C907" s="78"/>
    </row>
    <row r="908" spans="1:3">
      <c r="A908" s="76"/>
      <c r="B908" s="77"/>
      <c r="C908" s="78"/>
    </row>
    <row r="909" spans="1:3">
      <c r="A909" s="76"/>
      <c r="B909" s="77"/>
      <c r="C909" s="78"/>
    </row>
    <row r="910" spans="1:3">
      <c r="A910" s="76"/>
      <c r="B910" s="77"/>
      <c r="C910" s="78"/>
    </row>
    <row r="911" spans="1:3">
      <c r="A911" s="76"/>
      <c r="B911" s="77"/>
      <c r="C911" s="78"/>
    </row>
    <row r="912" spans="1:3">
      <c r="A912" s="76"/>
      <c r="B912" s="77"/>
      <c r="C912" s="78"/>
    </row>
    <row r="913" spans="1:3">
      <c r="A913" s="76"/>
      <c r="B913" s="77"/>
      <c r="C913" s="78"/>
    </row>
    <row r="914" spans="1:3">
      <c r="A914" s="76"/>
      <c r="B914" s="77"/>
      <c r="C914" s="78"/>
    </row>
    <row r="915" spans="1:3">
      <c r="A915" s="76"/>
      <c r="B915" s="77"/>
      <c r="C915" s="78"/>
    </row>
    <row r="916" spans="1:3">
      <c r="A916" s="76"/>
      <c r="B916" s="77"/>
      <c r="C916" s="78"/>
    </row>
    <row r="917" spans="1:3">
      <c r="A917" s="76"/>
      <c r="B917" s="77"/>
      <c r="C917" s="78"/>
    </row>
    <row r="918" spans="1:3">
      <c r="A918" s="76"/>
      <c r="B918" s="77"/>
      <c r="C918" s="78"/>
    </row>
    <row r="919" spans="1:3">
      <c r="A919" s="76"/>
      <c r="B919" s="77"/>
      <c r="C919" s="78"/>
    </row>
    <row r="920" spans="1:3">
      <c r="A920" s="76"/>
      <c r="B920" s="77"/>
      <c r="C920" s="78"/>
    </row>
    <row r="921" spans="1:3">
      <c r="A921" s="76"/>
      <c r="B921" s="77"/>
      <c r="C921" s="78"/>
    </row>
    <row r="922" spans="1:3">
      <c r="A922" s="76"/>
      <c r="B922" s="77"/>
      <c r="C922" s="78"/>
    </row>
    <row r="923" spans="1:3">
      <c r="A923" s="76"/>
      <c r="B923" s="77"/>
      <c r="C923" s="78"/>
    </row>
    <row r="924" spans="1:3">
      <c r="A924" s="76"/>
      <c r="B924" s="77"/>
      <c r="C924" s="78"/>
    </row>
    <row r="925" spans="1:3">
      <c r="A925" s="76"/>
      <c r="B925" s="77"/>
      <c r="C925" s="78"/>
    </row>
    <row r="926" spans="1:3">
      <c r="A926" s="76"/>
      <c r="B926" s="77"/>
      <c r="C926" s="78"/>
    </row>
    <row r="927" spans="1:3">
      <c r="A927" s="76"/>
      <c r="B927" s="77"/>
      <c r="C927" s="78"/>
    </row>
    <row r="928" spans="1:3">
      <c r="A928" s="76"/>
      <c r="B928" s="77"/>
      <c r="C928" s="78"/>
    </row>
    <row r="929" spans="1:3">
      <c r="A929" s="76"/>
      <c r="B929" s="77"/>
      <c r="C929" s="78"/>
    </row>
    <row r="930" spans="1:3">
      <c r="A930" s="76"/>
      <c r="B930" s="77"/>
      <c r="C930" s="78"/>
    </row>
    <row r="931" spans="1:3">
      <c r="A931" s="76"/>
      <c r="B931" s="77"/>
      <c r="C931" s="78"/>
    </row>
    <row r="932" spans="1:3">
      <c r="A932" s="76"/>
      <c r="B932" s="77"/>
      <c r="C932" s="78"/>
    </row>
    <row r="933" spans="1:3">
      <c r="A933" s="76"/>
      <c r="B933" s="77"/>
      <c r="C933" s="78"/>
    </row>
    <row r="934" spans="1:3">
      <c r="A934" s="76"/>
      <c r="B934" s="77"/>
      <c r="C934" s="78"/>
    </row>
    <row r="935" spans="1:3">
      <c r="A935" s="76"/>
      <c r="B935" s="77"/>
      <c r="C935" s="78"/>
    </row>
    <row r="936" spans="1:3">
      <c r="A936" s="76"/>
      <c r="B936" s="77"/>
      <c r="C936" s="78"/>
    </row>
    <row r="937" spans="1:3">
      <c r="A937" s="76"/>
      <c r="B937" s="77"/>
      <c r="C937" s="78"/>
    </row>
    <row r="938" spans="1:3">
      <c r="A938" s="76"/>
      <c r="B938" s="77"/>
      <c r="C938" s="78"/>
    </row>
    <row r="939" spans="1:3">
      <c r="A939" s="76"/>
      <c r="B939" s="77"/>
      <c r="C939" s="78"/>
    </row>
    <row r="940" spans="1:3">
      <c r="A940" s="76"/>
      <c r="B940" s="77"/>
      <c r="C940" s="78"/>
    </row>
    <row r="941" spans="1:3">
      <c r="A941" s="76"/>
      <c r="B941" s="77"/>
      <c r="C941" s="78"/>
    </row>
    <row r="942" spans="1:3">
      <c r="A942" s="76"/>
      <c r="B942" s="77"/>
      <c r="C942" s="78"/>
    </row>
    <row r="943" spans="1:3">
      <c r="A943" s="76"/>
      <c r="B943" s="77"/>
      <c r="C943" s="78"/>
    </row>
    <row r="944" spans="1:3">
      <c r="A944" s="76"/>
      <c r="B944" s="77"/>
      <c r="C944" s="78"/>
    </row>
    <row r="945" spans="1:3">
      <c r="A945" s="76"/>
      <c r="B945" s="77"/>
      <c r="C945" s="78"/>
    </row>
    <row r="946" spans="1:3">
      <c r="A946" s="76"/>
      <c r="B946" s="77"/>
      <c r="C946" s="78"/>
    </row>
    <row r="947" spans="1:3">
      <c r="A947" s="76"/>
      <c r="B947" s="77"/>
      <c r="C947" s="78"/>
    </row>
    <row r="948" spans="1:3">
      <c r="A948" s="76"/>
      <c r="B948" s="77"/>
      <c r="C948" s="78"/>
    </row>
    <row r="949" spans="1:3">
      <c r="A949" s="76"/>
      <c r="B949" s="77"/>
      <c r="C949" s="78"/>
    </row>
    <row r="950" spans="1:3">
      <c r="A950" s="76"/>
      <c r="B950" s="77"/>
      <c r="C950" s="78"/>
    </row>
    <row r="951" spans="1:3">
      <c r="A951" s="76"/>
      <c r="B951" s="77"/>
      <c r="C951" s="78"/>
    </row>
    <row r="952" spans="1:3">
      <c r="A952" s="76"/>
      <c r="B952" s="77"/>
      <c r="C952" s="78"/>
    </row>
    <row r="953" spans="1:3">
      <c r="A953" s="76"/>
      <c r="B953" s="77"/>
      <c r="C953" s="78"/>
    </row>
    <row r="954" spans="1:3">
      <c r="A954" s="76"/>
      <c r="B954" s="77"/>
      <c r="C954" s="78"/>
    </row>
    <row r="955" spans="1:3">
      <c r="A955" s="76"/>
      <c r="B955" s="77"/>
      <c r="C955" s="78"/>
    </row>
    <row r="956" spans="1:3">
      <c r="A956" s="76"/>
      <c r="B956" s="77"/>
      <c r="C956" s="78"/>
    </row>
    <row r="957" spans="1:3">
      <c r="A957" s="76"/>
      <c r="B957" s="77"/>
      <c r="C957" s="78"/>
    </row>
    <row r="958" spans="1:3">
      <c r="A958" s="76"/>
      <c r="B958" s="77"/>
      <c r="C958" s="78"/>
    </row>
    <row r="959" spans="1:3">
      <c r="A959" s="76"/>
      <c r="B959" s="77"/>
      <c r="C959" s="78"/>
    </row>
    <row r="960" spans="1:3">
      <c r="A960" s="76"/>
      <c r="B960" s="77"/>
      <c r="C960" s="78"/>
    </row>
    <row r="961" spans="1:3">
      <c r="A961" s="76"/>
      <c r="B961" s="77"/>
      <c r="C961" s="78"/>
    </row>
    <row r="962" spans="1:3">
      <c r="A962" s="76"/>
      <c r="B962" s="77"/>
      <c r="C962" s="78"/>
    </row>
    <row r="963" spans="1:3">
      <c r="A963" s="76"/>
      <c r="B963" s="77"/>
      <c r="C963" s="78"/>
    </row>
    <row r="964" spans="1:3">
      <c r="A964" s="76"/>
      <c r="B964" s="77"/>
      <c r="C964" s="78"/>
    </row>
    <row r="965" spans="1:3">
      <c r="A965" s="76"/>
      <c r="B965" s="77"/>
      <c r="C965" s="78"/>
    </row>
    <row r="966" spans="1:3">
      <c r="A966" s="76"/>
      <c r="B966" s="77"/>
      <c r="C966" s="78"/>
    </row>
    <row r="967" spans="1:3">
      <c r="A967" s="76"/>
      <c r="B967" s="77"/>
      <c r="C967" s="78"/>
    </row>
    <row r="968" spans="1:3">
      <c r="A968" s="76"/>
      <c r="B968" s="77"/>
      <c r="C968" s="78"/>
    </row>
    <row r="969" spans="1:3">
      <c r="A969" s="76"/>
      <c r="B969" s="77"/>
      <c r="C969" s="78"/>
    </row>
    <row r="970" spans="1:3">
      <c r="A970" s="76"/>
      <c r="B970" s="77"/>
      <c r="C970" s="78"/>
    </row>
    <row r="971" spans="1:3">
      <c r="A971" s="76"/>
      <c r="B971" s="77"/>
      <c r="C971" s="78"/>
    </row>
    <row r="972" spans="1:3">
      <c r="A972" s="76"/>
      <c r="B972" s="77"/>
      <c r="C972" s="78"/>
    </row>
    <row r="973" spans="1:3">
      <c r="A973" s="76"/>
      <c r="B973" s="77"/>
      <c r="C973" s="78"/>
    </row>
    <row r="974" spans="1:3">
      <c r="A974" s="76"/>
      <c r="B974" s="77"/>
      <c r="C974" s="78"/>
    </row>
    <row r="975" spans="1:3">
      <c r="A975" s="76"/>
      <c r="B975" s="77"/>
      <c r="C975" s="78"/>
    </row>
    <row r="976" spans="1:3">
      <c r="A976" s="76"/>
      <c r="B976" s="77"/>
      <c r="C976" s="78"/>
    </row>
    <row r="977" spans="1:3">
      <c r="A977" s="76"/>
      <c r="B977" s="77"/>
      <c r="C977" s="78"/>
    </row>
    <row r="978" spans="1:3">
      <c r="A978" s="76"/>
      <c r="B978" s="77"/>
      <c r="C978" s="78"/>
    </row>
    <row r="979" spans="1:3">
      <c r="A979" s="76"/>
      <c r="B979" s="77"/>
      <c r="C979" s="78"/>
    </row>
    <row r="980" spans="1:3">
      <c r="A980" s="76"/>
      <c r="B980" s="77"/>
      <c r="C980" s="78"/>
    </row>
    <row r="981" spans="1:3">
      <c r="A981" s="76"/>
      <c r="B981" s="77"/>
      <c r="C981" s="78"/>
    </row>
    <row r="982" spans="1:3">
      <c r="A982" s="76"/>
      <c r="B982" s="77"/>
      <c r="C982" s="78"/>
    </row>
    <row r="983" spans="1:3">
      <c r="A983" s="76"/>
      <c r="B983" s="77"/>
      <c r="C983" s="78"/>
    </row>
    <row r="984" spans="1:3">
      <c r="A984" s="76"/>
      <c r="B984" s="77"/>
      <c r="C984" s="78"/>
    </row>
    <row r="985" spans="1:3">
      <c r="A985" s="76"/>
      <c r="B985" s="77"/>
      <c r="C985" s="78"/>
    </row>
    <row r="986" spans="1:3">
      <c r="A986" s="76"/>
      <c r="B986" s="77"/>
      <c r="C986" s="78"/>
    </row>
    <row r="987" spans="1:3">
      <c r="A987" s="76"/>
      <c r="B987" s="77"/>
      <c r="C987" s="78"/>
    </row>
    <row r="988" spans="1:3">
      <c r="A988" s="76"/>
      <c r="B988" s="77"/>
      <c r="C988" s="78"/>
    </row>
    <row r="989" spans="1:3">
      <c r="A989" s="76"/>
      <c r="B989" s="77"/>
      <c r="C989" s="78"/>
    </row>
    <row r="990" spans="1:3">
      <c r="A990" s="76"/>
      <c r="B990" s="77"/>
      <c r="C990" s="78"/>
    </row>
    <row r="991" spans="1:3">
      <c r="A991" s="76"/>
      <c r="B991" s="77"/>
      <c r="C991" s="78"/>
    </row>
    <row r="992" spans="1:3">
      <c r="A992" s="76"/>
      <c r="B992" s="77"/>
      <c r="C992" s="78"/>
    </row>
    <row r="993" spans="1:3">
      <c r="A993" s="76"/>
      <c r="B993" s="77"/>
      <c r="C993" s="78"/>
    </row>
    <row r="994" spans="1:3">
      <c r="A994" s="76"/>
      <c r="B994" s="77"/>
      <c r="C994" s="78"/>
    </row>
    <row r="995" spans="1:3">
      <c r="A995" s="76"/>
      <c r="B995" s="77"/>
      <c r="C995" s="78"/>
    </row>
    <row r="996" spans="1:3">
      <c r="A996" s="76"/>
      <c r="B996" s="77"/>
      <c r="C996" s="78"/>
    </row>
    <row r="997" spans="1:3">
      <c r="A997" s="76"/>
      <c r="B997" s="77"/>
      <c r="C997" s="78"/>
    </row>
    <row r="998" spans="1:3">
      <c r="A998" s="76"/>
      <c r="B998" s="77"/>
      <c r="C998" s="78"/>
    </row>
    <row r="999" spans="1:3">
      <c r="A999" s="76"/>
      <c r="B999" s="77"/>
      <c r="C999" s="78"/>
    </row>
    <row r="1000" spans="1:3">
      <c r="A1000" s="76"/>
      <c r="B1000" s="77"/>
      <c r="C1000" s="78"/>
    </row>
    <row r="1001" spans="1:3">
      <c r="A1001" s="76"/>
      <c r="B1001" s="77"/>
      <c r="C1001" s="78"/>
    </row>
    <row r="1002" spans="1:3">
      <c r="A1002" s="76"/>
      <c r="B1002" s="77"/>
      <c r="C1002" s="78"/>
    </row>
    <row r="1003" spans="1:3">
      <c r="A1003" s="76"/>
      <c r="B1003" s="77"/>
      <c r="C1003" s="78"/>
    </row>
    <row r="1004" spans="1:3">
      <c r="A1004" s="76"/>
      <c r="B1004" s="77"/>
      <c r="C1004" s="78"/>
    </row>
    <row r="1005" spans="1:3">
      <c r="A1005" s="76"/>
      <c r="B1005" s="77"/>
      <c r="C1005" s="78"/>
    </row>
    <row r="1006" spans="1:3">
      <c r="A1006" s="76"/>
      <c r="B1006" s="77"/>
      <c r="C1006" s="78"/>
    </row>
    <row r="1007" spans="1:3">
      <c r="A1007" s="76"/>
      <c r="B1007" s="77"/>
      <c r="C1007" s="78"/>
    </row>
    <row r="1008" spans="1:3">
      <c r="A1008" s="76"/>
      <c r="B1008" s="77"/>
      <c r="C1008" s="78"/>
    </row>
  </sheetData>
  <mergeCells count="10">
    <mergeCell ref="A24:D24"/>
    <mergeCell ref="A10:D10"/>
    <mergeCell ref="A11:D11"/>
    <mergeCell ref="A12:D12"/>
    <mergeCell ref="A13:D13"/>
    <mergeCell ref="A14:D14"/>
    <mergeCell ref="A16:A17"/>
    <mergeCell ref="B16:B17"/>
    <mergeCell ref="C16:C17"/>
    <mergeCell ref="D16:D17"/>
  </mergeCells>
  <pageMargins left="0.78740157480314965" right="0.19685039370078741" top="0.98425196850393704" bottom="0.59055118110236227" header="0.51181102362204722" footer="0.51181102362204722"/>
  <pageSetup paperSize="9" scale="98" orientation="portrait" r:id="rId1"/>
  <headerFooter alignWithMargins="0"/>
  <rowBreaks count="1" manualBreakCount="1">
    <brk id="40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прейскурант 26.01.2015</vt:lpstr>
      <vt:lpstr>'прейскурант 26.01.2015'!Область_печати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Пользователь</cp:lastModifiedBy>
  <dcterms:created xsi:type="dcterms:W3CDTF">2016-08-18T06:56:11Z</dcterms:created>
  <dcterms:modified xsi:type="dcterms:W3CDTF">2016-10-04T11:18:47Z</dcterms:modified>
</cp:coreProperties>
</file>