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54" i="1"/>
  <c r="D353"/>
  <c r="D352"/>
  <c r="D351"/>
  <c r="D350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8"/>
  <c r="D327"/>
  <c r="D326"/>
  <c r="D325"/>
  <c r="D324"/>
  <c r="D323"/>
  <c r="D322"/>
  <c r="D321"/>
  <c r="D320"/>
  <c r="D318"/>
  <c r="D317"/>
  <c r="D316"/>
  <c r="D315"/>
  <c r="D314"/>
  <c r="D313"/>
  <c r="D312"/>
  <c r="D311"/>
  <c r="D310"/>
  <c r="D309"/>
  <c r="D308"/>
  <c r="D307"/>
  <c r="D306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0"/>
  <c r="D209"/>
  <c r="D205"/>
  <c r="D204"/>
  <c r="D203"/>
  <c r="D202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2"/>
  <c r="D181"/>
  <c r="D180"/>
  <c r="D179"/>
  <c r="D178"/>
  <c r="A178"/>
  <c r="A179" s="1"/>
  <c r="A180" s="1"/>
  <c r="A181" s="1"/>
  <c r="A182" s="1"/>
  <c r="D177"/>
  <c r="D175"/>
  <c r="D174"/>
  <c r="A174"/>
  <c r="D173"/>
  <c r="D172"/>
  <c r="A172"/>
  <c r="D171"/>
  <c r="D170"/>
  <c r="A170"/>
  <c r="D169"/>
  <c r="D168"/>
  <c r="A168"/>
  <c r="D167"/>
  <c r="D166"/>
  <c r="A166"/>
  <c r="D165"/>
  <c r="D164"/>
  <c r="A164"/>
  <c r="D163"/>
  <c r="D162"/>
  <c r="A162"/>
  <c r="D161"/>
  <c r="D160"/>
  <c r="A160"/>
  <c r="D159"/>
  <c r="D158"/>
  <c r="A158"/>
  <c r="D157"/>
  <c r="D156"/>
  <c r="A156"/>
  <c r="D155"/>
  <c r="D154"/>
  <c r="A154"/>
  <c r="D153"/>
  <c r="D152"/>
  <c r="A152"/>
  <c r="D151"/>
  <c r="D150"/>
  <c r="A150"/>
  <c r="D149"/>
  <c r="D148"/>
  <c r="A148"/>
  <c r="D147"/>
  <c r="D146"/>
  <c r="A146"/>
  <c r="D145"/>
  <c r="D144"/>
  <c r="A144"/>
  <c r="D143"/>
  <c r="D142"/>
  <c r="A142"/>
  <c r="D141"/>
  <c r="D140"/>
  <c r="A140"/>
  <c r="D139"/>
  <c r="D138"/>
  <c r="A138"/>
  <c r="D137"/>
  <c r="D136"/>
  <c r="A136"/>
  <c r="D135"/>
  <c r="D134"/>
  <c r="A134"/>
  <c r="D133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A95"/>
  <c r="A96" s="1"/>
  <c r="D94"/>
  <c r="D92"/>
  <c r="D91"/>
  <c r="D89"/>
  <c r="D88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6"/>
  <c r="D25"/>
  <c r="D24"/>
  <c r="D23"/>
  <c r="D20"/>
  <c r="D19"/>
  <c r="D18"/>
</calcChain>
</file>

<file path=xl/sharedStrings.xml><?xml version="1.0" encoding="utf-8"?>
<sst xmlns="http://schemas.openxmlformats.org/spreadsheetml/2006/main" count="727" uniqueCount="715">
  <si>
    <t>"СОГЛАСОВАНО"</t>
  </si>
  <si>
    <t xml:space="preserve">                                                                                              "УТВЕРЖДАЮ"</t>
  </si>
  <si>
    <t>Начальник  Северо-Кавказской</t>
  </si>
  <si>
    <t>Главный  врач  НУЗ "Узловая больница</t>
  </si>
  <si>
    <t>дирекции здравоохранения СКЖД</t>
  </si>
  <si>
    <t>на станции Белореченская ОАО "РЖД"</t>
  </si>
  <si>
    <t>_______________________Ф.М. Беня</t>
  </si>
  <si>
    <t>________________________ Л.Т. Кушу</t>
  </si>
  <si>
    <t>"_____"________________201__ года</t>
  </si>
  <si>
    <t>" ___ "   _________________ 201__ года</t>
  </si>
  <si>
    <t>ПРЕЙСКУРАНТ</t>
  </si>
  <si>
    <t>платных медицинских услуг</t>
  </si>
  <si>
    <t>Негосударственного учреждения здравоохранения</t>
  </si>
  <si>
    <t>"Узловая больница на ст. Белореченская ОАО "РЖД"</t>
  </si>
  <si>
    <t>№ по прейску-ранту</t>
  </si>
  <si>
    <t>Код услуги по номенклатуре работ и услуг в здравоохранении (утв. 11.07.2017г)</t>
  </si>
  <si>
    <t>Наименование услуги</t>
  </si>
  <si>
    <t>Цена услуги</t>
  </si>
  <si>
    <t>1</t>
  </si>
  <si>
    <t>2</t>
  </si>
  <si>
    <t>3</t>
  </si>
  <si>
    <t>Дневной стационар</t>
  </si>
  <si>
    <t>B06.047.004.001</t>
  </si>
  <si>
    <t>Койко-день в дневном стационаре терапевтического профиля</t>
  </si>
  <si>
    <t>B06.023.004.001</t>
  </si>
  <si>
    <t>Койко-день в дневном стационаре неврологического профиля</t>
  </si>
  <si>
    <t>B06.057.004.001</t>
  </si>
  <si>
    <t>Койко-день в дневном стационаре хирургического профиля</t>
  </si>
  <si>
    <t>Поликлиника</t>
  </si>
  <si>
    <t>Терапевт</t>
  </si>
  <si>
    <t>4</t>
  </si>
  <si>
    <t>B01.047.001.000</t>
  </si>
  <si>
    <t>Прием (осмотр, консультация) врача-терапевта первичный</t>
  </si>
  <si>
    <t>5</t>
  </si>
  <si>
    <t>B01.047.002.000</t>
  </si>
  <si>
    <t>Прием (осмотр, консультация) врача-терапевта повторный</t>
  </si>
  <si>
    <t>6</t>
  </si>
  <si>
    <t>B04.047.002.000</t>
  </si>
  <si>
    <t xml:space="preserve">Профилактический прием (осмотр, консультация) врача-терапевта </t>
  </si>
  <si>
    <t>7</t>
  </si>
  <si>
    <t>B04.047.001.000</t>
  </si>
  <si>
    <t>Диспансерный прием (осмотр, консультация) врача-терапевта</t>
  </si>
  <si>
    <t>Хирург-травматолог</t>
  </si>
  <si>
    <t>8</t>
  </si>
  <si>
    <t>B01.057.001.000</t>
  </si>
  <si>
    <t>Прием (осмотр, консультация) врача-хирурга первичный</t>
  </si>
  <si>
    <t>9</t>
  </si>
  <si>
    <t>B01.057.002.000</t>
  </si>
  <si>
    <t>Прием (осмотр, консультация) врача-хирурга повторный</t>
  </si>
  <si>
    <t>10</t>
  </si>
  <si>
    <t>B04.057.002.000</t>
  </si>
  <si>
    <t xml:space="preserve">Профилактический прием (осмотр, консультация) врача-хирурга </t>
  </si>
  <si>
    <t>11</t>
  </si>
  <si>
    <t>B04.057.001.000</t>
  </si>
  <si>
    <t>Диспансерный приём (осмотр, консультация) врача-хирурга</t>
  </si>
  <si>
    <t>12</t>
  </si>
  <si>
    <t>B01.050.001.000</t>
  </si>
  <si>
    <t xml:space="preserve">Прием ( осмотр , консультация ) врача-травматолога первичный  </t>
  </si>
  <si>
    <t>13</t>
  </si>
  <si>
    <t>B01.050.002.000</t>
  </si>
  <si>
    <t xml:space="preserve">Прием ( осмотр , консультация ) врача-травматолога повторный </t>
  </si>
  <si>
    <t>14</t>
  </si>
  <si>
    <t>A14.01.002.000</t>
  </si>
  <si>
    <t>Уход за волосами, ногтями, бритье тяжелобольного пациента</t>
  </si>
  <si>
    <t>15</t>
  </si>
  <si>
    <t>A25.04.002.000</t>
  </si>
  <si>
    <t>Внутрисуставное введение лекарственных средств</t>
  </si>
  <si>
    <t>16</t>
  </si>
  <si>
    <t>A16.04.018.000</t>
  </si>
  <si>
    <t>Вправление вывиха сустава</t>
  </si>
  <si>
    <t>17</t>
  </si>
  <si>
    <t>A16.01.012.000</t>
  </si>
  <si>
    <t>Вскрытие и дренирование флегмоны (абсцесса)</t>
  </si>
  <si>
    <t>18</t>
  </si>
  <si>
    <t>A16.01.002.000</t>
  </si>
  <si>
    <t xml:space="preserve">Вскрытие панариция </t>
  </si>
  <si>
    <t>19</t>
  </si>
  <si>
    <t>A16.01.011.000</t>
  </si>
  <si>
    <t>Вскрытие фурункула (карбункула)</t>
  </si>
  <si>
    <t>20</t>
  </si>
  <si>
    <t>A15.03.003.000</t>
  </si>
  <si>
    <t>Наложение гипсовой повязки при переломах костей</t>
  </si>
  <si>
    <t>21</t>
  </si>
  <si>
    <t>A16.03.026.000</t>
  </si>
  <si>
    <t xml:space="preserve">Закрытое вправление перелома с внутренней фиксацией </t>
  </si>
  <si>
    <t>22</t>
  </si>
  <si>
    <t>A02.04.003.000</t>
  </si>
  <si>
    <t>Измерение подвижности сустава (углометрия)</t>
  </si>
  <si>
    <t>23</t>
  </si>
  <si>
    <t>A15.04.002.000</t>
  </si>
  <si>
    <t>Наложение иммобилизационной повязки при вывихах (подвывихах) суставов</t>
  </si>
  <si>
    <t>24</t>
  </si>
  <si>
    <t>A15.03.002.000</t>
  </si>
  <si>
    <t>Наложение иммобилизационной повязки при переломах костей</t>
  </si>
  <si>
    <t>25</t>
  </si>
  <si>
    <t>A11.01.010.000</t>
  </si>
  <si>
    <t>Инъекционное введение лекарственных средств в очаг поражения кожи</t>
  </si>
  <si>
    <t>26</t>
  </si>
  <si>
    <t>A16.01.005.000</t>
  </si>
  <si>
    <t>Иссечение поражения кожи</t>
  </si>
  <si>
    <t>27</t>
  </si>
  <si>
    <t>A16.01.006.000</t>
  </si>
  <si>
    <t>Иссечение поражения подкожной-жировой клетчатки</t>
  </si>
  <si>
    <t>28</t>
  </si>
  <si>
    <t xml:space="preserve">A16.01.023.000 </t>
  </si>
  <si>
    <t>Иссечение рубцов кожи</t>
  </si>
  <si>
    <t>29</t>
  </si>
  <si>
    <t>A11.28.007.000</t>
  </si>
  <si>
    <t>Катетеризация мочевого пузыря</t>
  </si>
  <si>
    <t>30</t>
  </si>
  <si>
    <t>A16.01.003.000</t>
  </si>
  <si>
    <t>Некрэктомия</t>
  </si>
  <si>
    <t>31</t>
  </si>
  <si>
    <t>A16.03.031.000</t>
  </si>
  <si>
    <t>Обработка места открытого перелома</t>
  </si>
  <si>
    <t>32</t>
  </si>
  <si>
    <t>A16.23.029.000</t>
  </si>
  <si>
    <t>Кортикальная топэктомия</t>
  </si>
  <si>
    <t>33</t>
  </si>
  <si>
    <t>A15.30.006.000</t>
  </si>
  <si>
    <t>Наложение повязки при пролежнях III и/или IV степеней тяжести</t>
  </si>
  <si>
    <t>34</t>
  </si>
  <si>
    <t>A16.12.014.000</t>
  </si>
  <si>
    <t>Перевязка сосуда</t>
  </si>
  <si>
    <t>35</t>
  </si>
  <si>
    <t>A15.30.008.002</t>
  </si>
  <si>
    <t>Перевязка при гнойных заболеваниях кожи и подкожной клетчатки (перевязка гнойной раны)</t>
  </si>
  <si>
    <t>36</t>
  </si>
  <si>
    <t>A15.02.001.000</t>
  </si>
  <si>
    <t>Наложение повязки при заболеваниях мышц</t>
  </si>
  <si>
    <t>37</t>
  </si>
  <si>
    <t>A15.06.001.000</t>
  </si>
  <si>
    <t>Наложение повязки при нарушении целостности лимфатической системы</t>
  </si>
  <si>
    <t>38</t>
  </si>
  <si>
    <t>A15.01.001.000</t>
  </si>
  <si>
    <t>Наложение повязки при нарушении целостности кожных покровов</t>
  </si>
  <si>
    <t>39</t>
  </si>
  <si>
    <t>A14.18.001.000</t>
  </si>
  <si>
    <t>Пособие при стомах толстой кишки</t>
  </si>
  <si>
    <t>40</t>
  </si>
  <si>
    <t>A16.01.028.000</t>
  </si>
  <si>
    <t>Удаление мозоли</t>
  </si>
  <si>
    <t>41</t>
  </si>
  <si>
    <t>A16.01.001.000</t>
  </si>
  <si>
    <t>Удаление поверхностно расположенного инородного тела</t>
  </si>
  <si>
    <t>42</t>
  </si>
  <si>
    <t>A21.01.009.001</t>
  </si>
  <si>
    <t>Прокол мочек ушей</t>
  </si>
  <si>
    <t>43</t>
  </si>
  <si>
    <t>A11.09.003.000</t>
  </si>
  <si>
    <t>Пункция плевральной полости</t>
  </si>
  <si>
    <t>44</t>
  </si>
  <si>
    <t>A16.03.034.000</t>
  </si>
  <si>
    <t>Репозиция отломков костей при переломах</t>
  </si>
  <si>
    <t>45</t>
  </si>
  <si>
    <t>A16.02.003.000</t>
  </si>
  <si>
    <t>Удаление новообразования сухожилия</t>
  </si>
  <si>
    <t>46</t>
  </si>
  <si>
    <t>A16.01.027.000</t>
  </si>
  <si>
    <t>Удаление ногтевых пластинок</t>
  </si>
  <si>
    <t>47</t>
  </si>
  <si>
    <t>A16.06.002.000</t>
  </si>
  <si>
    <t>Экстирпация лимфатических узлов</t>
  </si>
  <si>
    <t>Гинеколог</t>
  </si>
  <si>
    <t>B01.001.001.000</t>
  </si>
  <si>
    <t>Прием (осмотр, консультация) врача-акушера-гинеколога первичный</t>
  </si>
  <si>
    <t>B01.001.002.000</t>
  </si>
  <si>
    <t>Прием (осмотр, консультация) врача-акушера-гинеколога повторный</t>
  </si>
  <si>
    <t>B04.001.002.000</t>
  </si>
  <si>
    <t>Профилактический прием (осмотр, консультация) врача-акушера-гинеколога</t>
  </si>
  <si>
    <t>B04.001.001.000</t>
  </si>
  <si>
    <t>Диспансерный прием (осмотр, консультация) врача-гинеколога</t>
  </si>
  <si>
    <t>A11.20.011.000</t>
  </si>
  <si>
    <t>Биопсия шейки матки</t>
  </si>
  <si>
    <t>A03.20.004.000</t>
  </si>
  <si>
    <t>Вагиноскопия</t>
  </si>
  <si>
    <t>A11.20.014.000</t>
  </si>
  <si>
    <t>Введение внутриматочной спирали</t>
  </si>
  <si>
    <t>A14.20.002.000</t>
  </si>
  <si>
    <t>Введение, извлечение влагалищного поддерживающего кольца (пессария)</t>
  </si>
  <si>
    <t>A11.20.004.000</t>
  </si>
  <si>
    <t>Влагалищная биопсия</t>
  </si>
  <si>
    <t>A11.20.003.000</t>
  </si>
  <si>
    <t>Биопсия тканей матки</t>
  </si>
  <si>
    <t>A06.20.001.000</t>
  </si>
  <si>
    <t>Гистеросальпингография</t>
  </si>
  <si>
    <t>A16.20.036.001</t>
  </si>
  <si>
    <t>Электродиатермоконизация шейки матки</t>
  </si>
  <si>
    <t>A02.20.004.000</t>
  </si>
  <si>
    <t>Измерение размеров таза</t>
  </si>
  <si>
    <t>A16.20.017.000</t>
  </si>
  <si>
    <t>Удаление параовариальной кисты лапаротомическое</t>
  </si>
  <si>
    <t>A03.20.001.000</t>
  </si>
  <si>
    <t xml:space="preserve">Кольпоскопия </t>
  </si>
  <si>
    <t>A11.20.005.000</t>
  </si>
  <si>
    <t>Получение влагалищного мазка</t>
  </si>
  <si>
    <t>A11.20.013.000</t>
  </si>
  <si>
    <t>Тампонирование лечебное влагалища</t>
  </si>
  <si>
    <t>A16.20.059.000</t>
  </si>
  <si>
    <t>Удаление инородного тела из влагалища</t>
  </si>
  <si>
    <t>Кардиолог</t>
  </si>
  <si>
    <t>B01.015.001.000</t>
  </si>
  <si>
    <t>Прием (осмотр, консультация) врача-кардиолога первичный</t>
  </si>
  <si>
    <t>B01.015.002.000</t>
  </si>
  <si>
    <t>Прием (осмотр, консультация) врача-кардиолога повторный</t>
  </si>
  <si>
    <t>Эндокринолог</t>
  </si>
  <si>
    <t>B01.058.001.000</t>
  </si>
  <si>
    <t>Прием (осмотр, консультация) врача-эндокринолога первичный</t>
  </si>
  <si>
    <t>B01.058.002.000</t>
  </si>
  <si>
    <t>Прием (осмотр, консультация) врача-эндокринолога повторный</t>
  </si>
  <si>
    <t>Офтальмолог</t>
  </si>
  <si>
    <t>B01.029.001.000</t>
  </si>
  <si>
    <t>Прием (осмотр, консультация) врача-офтальмолога первичный</t>
  </si>
  <si>
    <t>B01.029.002.000</t>
  </si>
  <si>
    <t>Прием (осмотр, консультация) врача-офтальмолога повторный</t>
  </si>
  <si>
    <t>B04.029.002.000</t>
  </si>
  <si>
    <t>Профилактический прием (осмотр, консультация) врача-офтальмолога</t>
  </si>
  <si>
    <t>B04.029.001.000</t>
  </si>
  <si>
    <t>Диспансерный прием (осмотр, консультация) врача-офтальмолога</t>
  </si>
  <si>
    <t>B03.029.002.000</t>
  </si>
  <si>
    <t>Комплекс исследований для диагностики глаукомы</t>
  </si>
  <si>
    <t>B03.029.001.000</t>
  </si>
  <si>
    <t>Комплекс исследований для диагностики нарушения зрения</t>
  </si>
  <si>
    <t>A22.26.012.000</t>
  </si>
  <si>
    <t>Лазерная стимуляция сетчатки при амблиопии</t>
  </si>
  <si>
    <t>A21.26.001.001</t>
  </si>
  <si>
    <t>Массаж век</t>
  </si>
  <si>
    <t>A21.26.002.000</t>
  </si>
  <si>
    <t>Массаж глазного яблока</t>
  </si>
  <si>
    <t>A12.26.007.000</t>
  </si>
  <si>
    <t>Нагрузочные пробы для исследования регуляции внутриглазного давления</t>
  </si>
  <si>
    <t>A02.26.010.000</t>
  </si>
  <si>
    <t>Измерение угла косоглазия</t>
  </si>
  <si>
    <t>A02.26.017.000</t>
  </si>
  <si>
    <t>Определение дефектов поверхности роговицы</t>
  </si>
  <si>
    <t>A02.26.024.000</t>
  </si>
  <si>
    <t>Определение характера зрения, гетерофории</t>
  </si>
  <si>
    <t>A03.26.003.000</t>
  </si>
  <si>
    <t>Осмотр периферии глазного дна трехзеркальной линзой Гольдмана</t>
  </si>
  <si>
    <t>A02.26.003.000</t>
  </si>
  <si>
    <t>Офтальмоскопия</t>
  </si>
  <si>
    <t>A03.26.004.000</t>
  </si>
  <si>
    <t>Офтальмохромоскопия</t>
  </si>
  <si>
    <t>A11.26.011.000</t>
  </si>
  <si>
    <t>Пара- и ретробульбарные инъекции</t>
  </si>
  <si>
    <t>A15.26.001.000</t>
  </si>
  <si>
    <t>Наложение повязки при операциях на органе зрения</t>
  </si>
  <si>
    <t>A02.26.005.000</t>
  </si>
  <si>
    <t>Периметрия</t>
  </si>
  <si>
    <t>A23.26.001.000</t>
  </si>
  <si>
    <t>Подбор очковой коррекции зрения</t>
  </si>
  <si>
    <t>A11.26.009.000</t>
  </si>
  <si>
    <t>Получение мазка содержимого коньюнктивальной полости и слезоотводящих путей</t>
  </si>
  <si>
    <t>A23.26.005.000</t>
  </si>
  <si>
    <t>Промывание слезоотводящих путей</t>
  </si>
  <si>
    <t>A02.26.012.000</t>
  </si>
  <si>
    <t>Пупилометрия</t>
  </si>
  <si>
    <t>A12.26.008.000</t>
  </si>
  <si>
    <t>Разгрузочные пробы для исследования регуляции внутриглазного давления</t>
  </si>
  <si>
    <t>A02.26.014.000</t>
  </si>
  <si>
    <t>Скиаскопия</t>
  </si>
  <si>
    <t>A12.26.003.000</t>
  </si>
  <si>
    <t>Суточная тонометрия глаза</t>
  </si>
  <si>
    <t>A20.26.006.000</t>
  </si>
  <si>
    <t>Термокоагуляция оболочек глаза, конъюнктивы, кожи век</t>
  </si>
  <si>
    <t>A03.26.015.000</t>
  </si>
  <si>
    <t>Тонография</t>
  </si>
  <si>
    <t>A02.26.015.000</t>
  </si>
  <si>
    <t>Тонометрия глаза</t>
  </si>
  <si>
    <t>A12.26.004.000</t>
  </si>
  <si>
    <t>Тонометрия глаза через 3 часа</t>
  </si>
  <si>
    <t>A16.01.016.000</t>
  </si>
  <si>
    <t>Удаление атеромы</t>
  </si>
  <si>
    <t>A16.26.057.000</t>
  </si>
  <si>
    <t>Удаление инородного тела из переднего сегмента глаза</t>
  </si>
  <si>
    <t>A16.26.077.000</t>
  </si>
  <si>
    <t>Удаление инородного тела из склеры</t>
  </si>
  <si>
    <t>A16.26.034.000</t>
  </si>
  <si>
    <t>Удаление инородного тела конъюнктивы</t>
  </si>
  <si>
    <t>A16.26.025.000</t>
  </si>
  <si>
    <t>Удаление инородного тела или новообразования век</t>
  </si>
  <si>
    <t>A16.26.051.000</t>
  </si>
  <si>
    <t>Удаление инородного тела роговицы</t>
  </si>
  <si>
    <t>A19.26.001.000</t>
  </si>
  <si>
    <t>Упражнения для восстановления и укрепления бинокулярного зрения</t>
  </si>
  <si>
    <t>A03.26.001.000</t>
  </si>
  <si>
    <t>Биомикроскопия глаза</t>
  </si>
  <si>
    <t>Отоларинголог</t>
  </si>
  <si>
    <t>B01.028.001.000</t>
  </si>
  <si>
    <t>Прием (осмотр, консультация) врача-оториноларинголога первичный</t>
  </si>
  <si>
    <t>B01.028.002.000</t>
  </si>
  <si>
    <t>Прием (осмотр, консультация) врача-оториноларинголога повторный</t>
  </si>
  <si>
    <t>B04.046.001.000</t>
  </si>
  <si>
    <t>Диспансерный прием (осмотр, консультация) врача сурдолога-оториноларинголога</t>
  </si>
  <si>
    <t>B04.028.002.000</t>
  </si>
  <si>
    <t>Профилактический прием (осмотр, консультация) врача-оториноларинголога</t>
  </si>
  <si>
    <t>A01.07.005.000</t>
  </si>
  <si>
    <t>Внешний осмотр челюстно-лицевой области</t>
  </si>
  <si>
    <t>A16.03.020.000</t>
  </si>
  <si>
    <t>Внутренняя фиксация кости (без коррекции перелома)</t>
  </si>
  <si>
    <t>A11.08.005.000</t>
  </si>
  <si>
    <t>Внутриносовые блокады</t>
  </si>
  <si>
    <t xml:space="preserve">A16.01.019.000 </t>
  </si>
  <si>
    <t xml:space="preserve">Вскрытие инфильтрата (угревого элемента) кожи и подкожно-жировой клетчатки </t>
  </si>
  <si>
    <t>A16.08.012.000</t>
  </si>
  <si>
    <t>Вскрытие паратонзиллярного абсцесса</t>
  </si>
  <si>
    <t>A16.08.018.000</t>
  </si>
  <si>
    <t>Вскрытие фурункула носа</t>
  </si>
  <si>
    <t>A16.08.015.000</t>
  </si>
  <si>
    <t>Гальванокаустика нижних носовых раковин</t>
  </si>
  <si>
    <t>A20.25.001.000</t>
  </si>
  <si>
    <t>Гипербарическая оксигенация при заболеваниях уха</t>
  </si>
  <si>
    <t>A11.08.006.000</t>
  </si>
  <si>
    <t>Глоточные блокады с введением лекарственных препаратов</t>
  </si>
  <si>
    <t>A16.25.001.000</t>
  </si>
  <si>
    <t>Дренирование фурункула наружного уха</t>
  </si>
  <si>
    <t>A11.08.007.000</t>
  </si>
  <si>
    <t>Заушные блокады с лекарственными препаратами</t>
  </si>
  <si>
    <t>A03.25.003.000</t>
  </si>
  <si>
    <t>Исследование органов слуха с помощью камертона</t>
  </si>
  <si>
    <t>A03.25.004.000</t>
  </si>
  <si>
    <t>Определение проходимости евстахиевой трубы</t>
  </si>
  <si>
    <t>A16.03.006.000</t>
  </si>
  <si>
    <t>Коррекция перелома носовой кости</t>
  </si>
  <si>
    <t>A16.25.002.000</t>
  </si>
  <si>
    <t>Кюретаж наружного уха</t>
  </si>
  <si>
    <t>A03.08.001.000</t>
  </si>
  <si>
    <t>Ларингоскопия</t>
  </si>
  <si>
    <t>A16.08.006.000</t>
  </si>
  <si>
    <t>Механическая остановка кровотечения (передняя и задняя тампонада носа)</t>
  </si>
  <si>
    <t>B03.028.001.000</t>
  </si>
  <si>
    <t>Объективная аудиометрия</t>
  </si>
  <si>
    <t>A16.12.020.000</t>
  </si>
  <si>
    <t>Остановка кровотечения из периферического сосуда</t>
  </si>
  <si>
    <t>A14.08.004.000</t>
  </si>
  <si>
    <t>Отсасывание слизи из носа</t>
  </si>
  <si>
    <t>A11.26.006.000</t>
  </si>
  <si>
    <t>Парацентез передней камеры глаза</t>
  </si>
  <si>
    <t>A16.25.012.000</t>
  </si>
  <si>
    <t>Продувание слуховой трубы</t>
  </si>
  <si>
    <t>A16.08.023.000</t>
  </si>
  <si>
    <t>Промывание верхнечелюстной пазухи носа</t>
  </si>
  <si>
    <t>A16.08.016.000</t>
  </si>
  <si>
    <t>Промывание лакун миндалин</t>
  </si>
  <si>
    <t>A11.08.004.000</t>
  </si>
  <si>
    <t>Пункция околоносовых пазух</t>
  </si>
  <si>
    <t>A16.28.034.000</t>
  </si>
  <si>
    <t>Рассечение внутренних спаек</t>
  </si>
  <si>
    <t>A16.25.016.000</t>
  </si>
  <si>
    <t>Ревизия барабанной полости</t>
  </si>
  <si>
    <t>A16.08.014.000</t>
  </si>
  <si>
    <t>Репозиция костей носа</t>
  </si>
  <si>
    <t>A16.08.019.000</t>
  </si>
  <si>
    <t>Смена трахеостомической трубки</t>
  </si>
  <si>
    <t>A12.25.003.000</t>
  </si>
  <si>
    <t>Составление слухового паспорта</t>
  </si>
  <si>
    <t>A12.25.001.000</t>
  </si>
  <si>
    <t>Тональная аудиометрия</t>
  </si>
  <si>
    <t>A16.08.007.000</t>
  </si>
  <si>
    <t>Удаление инородного тела глотки или гортани</t>
  </si>
  <si>
    <t>A16.25.008.000</t>
  </si>
  <si>
    <t>Удаление инородного тела из слухового отверстия</t>
  </si>
  <si>
    <t>A16.08.011.000</t>
  </si>
  <si>
    <t>Удаление инородного тела носа</t>
  </si>
  <si>
    <t>A16.25.007.000</t>
  </si>
  <si>
    <t>Удаление ушной серы</t>
  </si>
  <si>
    <t>A03.08.002.000</t>
  </si>
  <si>
    <t>Фарингоскопия</t>
  </si>
  <si>
    <t>Невролог</t>
  </si>
  <si>
    <t>B01.023.001.000</t>
  </si>
  <si>
    <t>Прием (осмотр, консультация) врача-невролога первичный</t>
  </si>
  <si>
    <t>B01.023.002.000</t>
  </si>
  <si>
    <t>Прием (осмотр, консультация) врача-невролога повторный</t>
  </si>
  <si>
    <t>B04.023.002.000</t>
  </si>
  <si>
    <t>Профилактический прием (осмотр, консультация) врача-невролога</t>
  </si>
  <si>
    <t>B04.023.001.000</t>
  </si>
  <si>
    <t>Диспансерный прием ( осмотр консультация ) врача-невропатолога</t>
  </si>
  <si>
    <t>A01.24.004.000</t>
  </si>
  <si>
    <t>Исследование чувствительной и двигательной сферы при патологии периферической нервной системы</t>
  </si>
  <si>
    <t>A01.23.004.000</t>
  </si>
  <si>
    <t>Исследование чувствительной и двигательной сферы при патологии центральной нервной системы и головного мозга</t>
  </si>
  <si>
    <t>Дерматовенеролог</t>
  </si>
  <si>
    <t>B01.008.001.000</t>
  </si>
  <si>
    <t>Прием (осмотр, консультация) врача-дерматовенеролога первичный</t>
  </si>
  <si>
    <t>B01.008.002.000</t>
  </si>
  <si>
    <t>Прием (осмотр, консультация) врача-дерматовенеролога повторный</t>
  </si>
  <si>
    <t>B04.008.001.000</t>
  </si>
  <si>
    <t>Диспансерный прием (осмотр, консультация) врача-дерматовенеролога</t>
  </si>
  <si>
    <t>B04.008.002.000</t>
  </si>
  <si>
    <t>Профилактический прием (осмотр, консультация) врача-дерматовенеролога</t>
  </si>
  <si>
    <t>B03.008.002.000</t>
  </si>
  <si>
    <t>Комплекс исследований для диагностики отрубевидного лишая</t>
  </si>
  <si>
    <t>B03.040.001.000</t>
  </si>
  <si>
    <t>Комплекс исследований для диагностики системной красной волчанки</t>
  </si>
  <si>
    <t>B03.008.004.000</t>
  </si>
  <si>
    <t>Комплекс исследований для диагностики трихофитии</t>
  </si>
  <si>
    <t>A24.01.004.000</t>
  </si>
  <si>
    <t>Криодеструкция</t>
  </si>
  <si>
    <t>A20.26.005.000</t>
  </si>
  <si>
    <t>Криопексия оболочек глаза, конъюнктивы, кожи век</t>
  </si>
  <si>
    <t>A11.20.017.000</t>
  </si>
  <si>
    <t>Пункция заднего свода влагалища</t>
  </si>
  <si>
    <t>A11.21.007.000</t>
  </si>
  <si>
    <t>Получение секрета простаты</t>
  </si>
  <si>
    <t>A11.28.006.000</t>
  </si>
  <si>
    <t>Получение уретрального отделяемого</t>
  </si>
  <si>
    <t>A11.20.002.000</t>
  </si>
  <si>
    <t>Получение цервикального мазка</t>
  </si>
  <si>
    <t>A11.21.004.000</t>
  </si>
  <si>
    <t>Сбор секрета простаты</t>
  </si>
  <si>
    <t>A11.01.009.000</t>
  </si>
  <si>
    <t>Соскоб кожи</t>
  </si>
  <si>
    <t>A16.01.020.000</t>
  </si>
  <si>
    <t>Удаление контагиозных моллюсков</t>
  </si>
  <si>
    <t>A03.28.002.000</t>
  </si>
  <si>
    <t>Уретроскопия</t>
  </si>
  <si>
    <t>Психиатр-нарколог</t>
  </si>
  <si>
    <t>B01.035.001.000</t>
  </si>
  <si>
    <t>Прием (осмотр, консультация) врача-психиатра первичный</t>
  </si>
  <si>
    <t>B01.035.002.000</t>
  </si>
  <si>
    <t>Прием (осмотр, консультация) врача-психиатра повторный</t>
  </si>
  <si>
    <t>B04.035.002.000</t>
  </si>
  <si>
    <t>Профилактический прием (осмотр, консультация) врача-психиатра</t>
  </si>
  <si>
    <t>B01.036.001.000</t>
  </si>
  <si>
    <t>Прием (осмотр, консультация) врача-психиатра-нарколога первичный</t>
  </si>
  <si>
    <t>B01.036.002.000</t>
  </si>
  <si>
    <t>Прием (осмотр, консультация) врача-психиатра-нарколога повторный</t>
  </si>
  <si>
    <t>B04.036.002.000</t>
  </si>
  <si>
    <t>Профилактический прием (осмотр, консультация) врача психиатра-нарколога</t>
  </si>
  <si>
    <t>Профпатолог</t>
  </si>
  <si>
    <t>B01.033.001.000</t>
  </si>
  <si>
    <t>Прием (осмотр, консультация) врача-профпатолога первичный</t>
  </si>
  <si>
    <t>B04.033.002.000</t>
  </si>
  <si>
    <t>Профилактический прием (осмотр, консультация) врача-профпатолога</t>
  </si>
  <si>
    <t>Физиотерапевт</t>
  </si>
  <si>
    <t>B01.054.001.000</t>
  </si>
  <si>
    <t>Прием, осмотр (консультация) врача-физиотерапевта, первичный</t>
  </si>
  <si>
    <t>B01.054.001.021</t>
  </si>
  <si>
    <t>Прием, осмотр (консультация) врача-физиотерапевта, повторный</t>
  </si>
  <si>
    <t>A17.24.002.000</t>
  </si>
  <si>
    <t>Гальванотерапия при заболеваниях периферической нервной системы</t>
  </si>
  <si>
    <t>A17.01.007.000</t>
  </si>
  <si>
    <t>Дарсонвализация кожи</t>
  </si>
  <si>
    <t>A21.26.001.000</t>
  </si>
  <si>
    <t>Массаж век медицинский</t>
  </si>
  <si>
    <t>A21.01.005.000</t>
  </si>
  <si>
    <t>Массаж волосистой части головы медицинский</t>
  </si>
  <si>
    <t>A21.30.001.000</t>
  </si>
  <si>
    <t>Массаж живота медицинский</t>
  </si>
  <si>
    <t>A21.01.002.000</t>
  </si>
  <si>
    <t>Массаж лица медицинский</t>
  </si>
  <si>
    <t>A21.01.008.000</t>
  </si>
  <si>
    <t>Массаж ног медицинский</t>
  </si>
  <si>
    <t>A21.24.004.000</t>
  </si>
  <si>
    <t>Массаж при заболеваниях периферической нервной системы</t>
  </si>
  <si>
    <t>A21.14.001.000</t>
  </si>
  <si>
    <t>Массаж при заболеваниях печени, желчного пузыря, желчевыводящих путей</t>
  </si>
  <si>
    <t>A21.16.002.000</t>
  </si>
  <si>
    <t>Массаж при заболеваниях пищевода, желудка, двенадцатиперстной кишки</t>
  </si>
  <si>
    <t>A21.03.002.000</t>
  </si>
  <si>
    <t>Массаж при заболеваниях позвоночника</t>
  </si>
  <si>
    <t>A21.10.002.000</t>
  </si>
  <si>
    <t>Массаж при заболеваниях сердца и перикарда</t>
  </si>
  <si>
    <t>A21.23.001.000</t>
  </si>
  <si>
    <t>Массаж при заболеваниях центральной нервной системы</t>
  </si>
  <si>
    <t>A21.03.001.000</t>
  </si>
  <si>
    <t>Массаж при переломе костей</t>
  </si>
  <si>
    <t>A21.01.004.000</t>
  </si>
  <si>
    <t>Массаж рук медицинский</t>
  </si>
  <si>
    <t>A21.01.003.000</t>
  </si>
  <si>
    <t>Массаж шеи медицинский</t>
  </si>
  <si>
    <t>A17.24.003.000</t>
  </si>
  <si>
    <t>Токи Бернара при заболеваниях периферической нервной системы</t>
  </si>
  <si>
    <t>A17.01.008.000</t>
  </si>
  <si>
    <t>Воздействие токами ультравысокой частоты на кожу</t>
  </si>
  <si>
    <t>A22.01.006.000</t>
  </si>
  <si>
    <t>Ультрафиолетовое облучение кожи</t>
  </si>
  <si>
    <t>A22.01.001.000</t>
  </si>
  <si>
    <t>Ультразвуковое лечение кожи</t>
  </si>
  <si>
    <t>A17.08.001.000</t>
  </si>
  <si>
    <t>Электрофорез лекарственных препаратов при заболеваниях верхних дыхательных путей</t>
  </si>
  <si>
    <t>A17.19.001.000</t>
  </si>
  <si>
    <t>Электрофорез лекарственных препаратов при заболеваниях кишечника</t>
  </si>
  <si>
    <t>A17.26.001.000</t>
  </si>
  <si>
    <t>Электрофорез лекарственных препаратов при заболеваниях органа зрения</t>
  </si>
  <si>
    <t>A17.03.001.000</t>
  </si>
  <si>
    <t>Электрофорез лекарственных препаратов при костной патологии</t>
  </si>
  <si>
    <t>A17.07.001.000</t>
  </si>
  <si>
    <t>Электрофорез лекарственных препаратов при патологии полости рта и зубов</t>
  </si>
  <si>
    <t>A17.09.001.000</t>
  </si>
  <si>
    <t>Электрофорез лекарственных препаратов при патологии легких</t>
  </si>
  <si>
    <t>A17.20.002.000</t>
  </si>
  <si>
    <t>Электрофорез лекарственных препаратов при заболеваниях женских половых органов</t>
  </si>
  <si>
    <t>A17.28.001.000</t>
  </si>
  <si>
    <t>Электрофорез лекарственных препаратов при заболеваниях почек</t>
  </si>
  <si>
    <t>Рентген кабинет</t>
  </si>
  <si>
    <t>B01.039.001.000</t>
  </si>
  <si>
    <t>Осмотр (консультация) врачом-рентгенологом терапевтический</t>
  </si>
  <si>
    <t>A06.28.002.000</t>
  </si>
  <si>
    <t>Обзорная урография (рентгенография мочевыделительной системы)</t>
  </si>
  <si>
    <t>A06.28.013.000</t>
  </si>
  <si>
    <t>Обзорный снимок брюшной полости и органов малого таза</t>
  </si>
  <si>
    <t>A06.30.004.000</t>
  </si>
  <si>
    <t>Рентгенография височно-нижнечелюстного сустава</t>
  </si>
  <si>
    <t>A06.04.001.000</t>
  </si>
  <si>
    <t>Рентгенография костей лицевого скелета</t>
  </si>
  <si>
    <t>A06.20.004.000</t>
  </si>
  <si>
    <t>Рентгенография акромиально-ключичного сустава</t>
  </si>
  <si>
    <t>A06.03.056.000</t>
  </si>
  <si>
    <t>Рентгенография аорты</t>
  </si>
  <si>
    <t>A06.09.001.000</t>
  </si>
  <si>
    <t>Рентгенография бедренного сустава</t>
  </si>
  <si>
    <t>A06.16.001.001</t>
  </si>
  <si>
    <t>Рентгенография бедренной кости</t>
  </si>
  <si>
    <t>A06.04.013.000</t>
  </si>
  <si>
    <t>Рентгенография большой берцовой и малой берцовой костей</t>
  </si>
  <si>
    <t>A06.12.001.000</t>
  </si>
  <si>
    <t>Рентгенография большого пальца руки</t>
  </si>
  <si>
    <t>A06.04.011.000</t>
  </si>
  <si>
    <t>Рентгенография большого пальца стопы</t>
  </si>
  <si>
    <t>A06.03.043.000</t>
  </si>
  <si>
    <t>Рентгенография верхней челюсти в косой проекции</t>
  </si>
  <si>
    <t>A06.03.046.000</t>
  </si>
  <si>
    <t>Рентгенография всего таза</t>
  </si>
  <si>
    <t>A06.03.035.000</t>
  </si>
  <si>
    <t>Рентгенография всего черепа, в одной или более проекциях</t>
  </si>
  <si>
    <t>A06.03.055.000</t>
  </si>
  <si>
    <t>Рентгенография гайморовой пазухи</t>
  </si>
  <si>
    <t>A06.07.008.000</t>
  </si>
  <si>
    <t>Рентгенография глазницы</t>
  </si>
  <si>
    <t>A06.03.041.000</t>
  </si>
  <si>
    <t>Рентгенография голеностопного сустава</t>
  </si>
  <si>
    <t>A06.03.005.000</t>
  </si>
  <si>
    <t>Рентгенография головки и шейки бедренной кости</t>
  </si>
  <si>
    <t>A06.08.003.003</t>
  </si>
  <si>
    <t>Рентгенография головки плечевой кости</t>
  </si>
  <si>
    <t>A06.26.001.000</t>
  </si>
  <si>
    <t>Рентгенография грудино-ключичного сочленения</t>
  </si>
  <si>
    <t>A06.04.012.000</t>
  </si>
  <si>
    <t>Рентгенография плеча</t>
  </si>
  <si>
    <t>A06.03.042.000</t>
  </si>
  <si>
    <t>Рентгенография диафиза бедренной кости</t>
  </si>
  <si>
    <t>A06.03.027.000</t>
  </si>
  <si>
    <t>Рентгенография диафиза большой берцовой и малой берцовой костей</t>
  </si>
  <si>
    <t>A06.04.014.000</t>
  </si>
  <si>
    <t>Рентгенография дорсального отдела позвоночника</t>
  </si>
  <si>
    <t>A06.03.024.000</t>
  </si>
  <si>
    <t>Рентгенография дорсолюмбального отдела позвоночника</t>
  </si>
  <si>
    <t>A06.03.025.000</t>
  </si>
  <si>
    <t>Рентгенография шейно-дорсального отдела позвоночника</t>
  </si>
  <si>
    <t>A06.03.044.000</t>
  </si>
  <si>
    <t>Рентгенография запястья</t>
  </si>
  <si>
    <t>A06.03.047.000</t>
  </si>
  <si>
    <t>Рентгенография зубовидного отростка (второго шейного позвонка)</t>
  </si>
  <si>
    <t>A06.03.013.000</t>
  </si>
  <si>
    <t>Рентгенография кисти руки</t>
  </si>
  <si>
    <t>A06.03.014.000</t>
  </si>
  <si>
    <t>Рентгенография коленного сустава</t>
  </si>
  <si>
    <t>A06.03.011.000</t>
  </si>
  <si>
    <t>Рентгенография коленной чашечки</t>
  </si>
  <si>
    <t>A06.03.030.000</t>
  </si>
  <si>
    <t>Рентгенография крестца и копчика</t>
  </si>
  <si>
    <t>A06.03.009.000</t>
  </si>
  <si>
    <t>Рентгенография легких</t>
  </si>
  <si>
    <t>A06.03.032.000</t>
  </si>
  <si>
    <t>Рентгенография локтевой кости и лучевой кости</t>
  </si>
  <si>
    <t>A06.03.022.000</t>
  </si>
  <si>
    <t>Рентгенография лонного сочленения</t>
  </si>
  <si>
    <t>Рентгенография лопатки</t>
  </si>
  <si>
    <t>A06.04.005.000</t>
  </si>
  <si>
    <t>Рентгенография лучезапястного сустава</t>
  </si>
  <si>
    <t>A06.03.045.000</t>
  </si>
  <si>
    <t>Рентгенография нижней части брюшной полости</t>
  </si>
  <si>
    <t>A06.03.017.000</t>
  </si>
  <si>
    <t>Рентгенография нижней челюсти в боковой проекции</t>
  </si>
  <si>
    <t>A06.09.007.000</t>
  </si>
  <si>
    <t>Рентгенография основания черепа</t>
  </si>
  <si>
    <t>A06.03.029.000</t>
  </si>
  <si>
    <t>Рентгенография ребра(ер)</t>
  </si>
  <si>
    <t>A06.03.040.000</t>
  </si>
  <si>
    <t>Рентгенография пальцев ноги</t>
  </si>
  <si>
    <t>A06.03.026.000</t>
  </si>
  <si>
    <t>Рентгенография пальцев руки</t>
  </si>
  <si>
    <t>A06.04.004.000</t>
  </si>
  <si>
    <t>Рентгенография височной кости</t>
  </si>
  <si>
    <t>A06.19.001.000</t>
  </si>
  <si>
    <t>Рентгенография плечевого сустава</t>
  </si>
  <si>
    <t>A06.07.009.000</t>
  </si>
  <si>
    <t>Рентгенография плечевой кости</t>
  </si>
  <si>
    <t>A06.03.003.000</t>
  </si>
  <si>
    <t>Рентгенография плюсны и фаланг стопы</t>
  </si>
  <si>
    <t>A06.03.023.000</t>
  </si>
  <si>
    <t>Рентгенография подвздошной кости</t>
  </si>
  <si>
    <t>A06.03.054.000</t>
  </si>
  <si>
    <t>Рентгенография позвоночника, вертикальная</t>
  </si>
  <si>
    <t>A06.03.034.000</t>
  </si>
  <si>
    <t>Рентгенография позвоночника, специальные исследования и проекции</t>
  </si>
  <si>
    <t>A06.25.002.000</t>
  </si>
  <si>
    <t>Рентгенография почки</t>
  </si>
  <si>
    <t>A06.04.010.000</t>
  </si>
  <si>
    <t>Рентгенография поясничного отдела позвоночника</t>
  </si>
  <si>
    <t>A06.03.028.000</t>
  </si>
  <si>
    <t>Рентгенография пояснично-крестцового отдела позвоночника</t>
  </si>
  <si>
    <t>A06.03.051.000</t>
  </si>
  <si>
    <t>Рентгенография придаточных пазух носа</t>
  </si>
  <si>
    <t>A06.03.037.000</t>
  </si>
  <si>
    <t>Рентгенография пяточной кости</t>
  </si>
  <si>
    <t>A06.03.020.000</t>
  </si>
  <si>
    <t>Рентгенография седалищной кости</t>
  </si>
  <si>
    <t>A06.03.018.000</t>
  </si>
  <si>
    <t>Рентгенография стопы</t>
  </si>
  <si>
    <t>A06.28.001.000</t>
  </si>
  <si>
    <t>Рентгенография фаланг кисти</t>
  </si>
  <si>
    <t>A06.03.015.000</t>
  </si>
  <si>
    <t>Рентгенография черепа в прямой проекции</t>
  </si>
  <si>
    <t>A06.03.016.000</t>
  </si>
  <si>
    <t>Рентгенография черепа тангенциальная</t>
  </si>
  <si>
    <t>A06.08.003.000</t>
  </si>
  <si>
    <t>Рентгенография ключицы</t>
  </si>
  <si>
    <t xml:space="preserve"> Кабинет УЗИ</t>
  </si>
  <si>
    <t>A04.30.003.000</t>
  </si>
  <si>
    <t>Ультразвуковое исследование забрюшинного пространства</t>
  </si>
  <si>
    <t>A04.28.002.003</t>
  </si>
  <si>
    <t>Ультразвуковое исследование мочевого пузыря</t>
  </si>
  <si>
    <t>A04.28.002.002</t>
  </si>
  <si>
    <t>Ультразвуковое исследование мочеточников</t>
  </si>
  <si>
    <t>A04.22.002.000</t>
  </si>
  <si>
    <t>Ультразвуковое исследование надпочечников</t>
  </si>
  <si>
    <t>A04.20.002.001</t>
  </si>
  <si>
    <t>Ультразвуковое исследование молочных желез, регионарных лимфоузлов с цветным допплеровским картированием</t>
  </si>
  <si>
    <t>A04.20.001.001</t>
  </si>
  <si>
    <t>Ультразвуковое исследование матки и придатков трансвагинальное</t>
  </si>
  <si>
    <t>A04.14.001.000</t>
  </si>
  <si>
    <t>Ультразвуковое исследование печени</t>
  </si>
  <si>
    <t>A04.15.001.000</t>
  </si>
  <si>
    <t>Ультразвуковое исследование поджелудочной железы</t>
  </si>
  <si>
    <t>A04.28.002.001</t>
  </si>
  <si>
    <t>Ультразвуковое исследование почек</t>
  </si>
  <si>
    <t>A04.21.001.000</t>
  </si>
  <si>
    <t>Ультразвуковое исследование простаты</t>
  </si>
  <si>
    <t>A04.22.004.000</t>
  </si>
  <si>
    <t>Ультразвуковое исследование щитовидной железы</t>
  </si>
  <si>
    <t>A04.06.001.000</t>
  </si>
  <si>
    <t>Ультразвуковое исследование селезенки</t>
  </si>
  <si>
    <t>A04.30.004.000</t>
  </si>
  <si>
    <t>Ультразвуковое определение жидкости в брюшной полости</t>
  </si>
  <si>
    <t xml:space="preserve"> Кабинет ЭКГ</t>
  </si>
  <si>
    <t>A05.10.007.000</t>
  </si>
  <si>
    <t>Мониторирование электрокардиографических данных</t>
  </si>
  <si>
    <t>A05.10.006.000</t>
  </si>
  <si>
    <t>Регистрация электрокардиограммы</t>
  </si>
  <si>
    <t>A05.23.002.000</t>
  </si>
  <si>
    <t>Реоэнцефалография</t>
  </si>
  <si>
    <t>A02.01.001.000</t>
  </si>
  <si>
    <t>Измерение массы тела</t>
  </si>
  <si>
    <t>A02.03.005.000</t>
  </si>
  <si>
    <t>Измерение роста</t>
  </si>
  <si>
    <t>A12.09.001.000</t>
  </si>
  <si>
    <t>Исследование неспровоцированных дыхательных объемов и потоков</t>
  </si>
  <si>
    <t>A12.09.002.000</t>
  </si>
  <si>
    <t>Исследование дыхательных объемов при медикаментозной провокации</t>
  </si>
  <si>
    <t>B03.037.001.000</t>
  </si>
  <si>
    <t>Функциональное тестирование легких</t>
  </si>
  <si>
    <t>A12.10.002.000</t>
  </si>
  <si>
    <t>Электрокардиография с применением лекарственных препаратов</t>
  </si>
  <si>
    <t>Клинико-диагностическая  лаборатория</t>
  </si>
  <si>
    <t>A11.05.001.000</t>
  </si>
  <si>
    <t>Взятие крови из пальца</t>
  </si>
  <si>
    <t>B03.016.003.000</t>
  </si>
  <si>
    <t>Общий (клинический) анализ крови развернутый</t>
  </si>
  <si>
    <t>A09.05.023.000</t>
  </si>
  <si>
    <t>Исследование уровня глюкозы в крови</t>
  </si>
  <si>
    <t>A09.05.026.000</t>
  </si>
  <si>
    <t>Исследование уровня холестерина в крови</t>
  </si>
  <si>
    <t>B03.016.019.000</t>
  </si>
  <si>
    <t>Общий анализ мочи с микроскопией (на автоматическом анализаторе)</t>
  </si>
  <si>
    <t>A09.28.007.000</t>
  </si>
  <si>
    <t>Исследование уровня желчных пигментов и их производных в моче</t>
  </si>
  <si>
    <t>A09.20.001.000</t>
  </si>
  <si>
    <t>Микроскопическое исследование влагалищных мазков</t>
  </si>
  <si>
    <t>A09.05.020.000</t>
  </si>
  <si>
    <t>Исследование уровня креатинина в крови</t>
  </si>
  <si>
    <t>A09.05.021.000</t>
  </si>
  <si>
    <t>Исследование уровня общего билирубина в крови</t>
  </si>
  <si>
    <t>A09.05.022.000</t>
  </si>
  <si>
    <t>Исследование уровня свободного и связанного билирубина в крови</t>
  </si>
  <si>
    <t>A09.05.028.000</t>
  </si>
  <si>
    <t>Исследование уровня липопротеинов низкой плотности</t>
  </si>
  <si>
    <t>A09.05.045.000</t>
  </si>
  <si>
    <t>Исследование уровня амилазы в крови</t>
  </si>
  <si>
    <t>A09.05.042.000</t>
  </si>
  <si>
    <t>Исследование уровня аланин-трансаминазы в крови</t>
  </si>
  <si>
    <t>A09.05.041.000</t>
  </si>
  <si>
    <t>Исследование уровня аспартат-трансаминазы в крови</t>
  </si>
  <si>
    <t>A08.05.008.000</t>
  </si>
  <si>
    <t>Исследование уровня ретикулоцитов в крови</t>
  </si>
  <si>
    <t>A08.05.005.000</t>
  </si>
  <si>
    <t>Исследование уровня тромбоцитов в крови</t>
  </si>
  <si>
    <t>A26.19.010.000</t>
  </si>
  <si>
    <t>Микроскопическое исследование кала на яйца и личинки гельминтов</t>
  </si>
  <si>
    <t>A26.06.082.008</t>
  </si>
  <si>
    <t xml:space="preserve">Микрореакция на сифилис качественно (RPR, РМП) </t>
  </si>
  <si>
    <t>A09.28.055.000</t>
  </si>
  <si>
    <t>Определение наличия психоактивных веществ в моче иммунохроматографическим методом (ХТИ)</t>
  </si>
  <si>
    <t>Процедурный кабинет</t>
  </si>
  <si>
    <t>A11.12.009.000</t>
  </si>
  <si>
    <t>Взятие крови из периферической вены</t>
  </si>
  <si>
    <t>A11.02.002.025</t>
  </si>
  <si>
    <t xml:space="preserve">Внутримышечное введение лекарственных препаратов </t>
  </si>
  <si>
    <t>A11.12.003.002</t>
  </si>
  <si>
    <t xml:space="preserve">Внутривенное введение лекарственных препаратов </t>
  </si>
  <si>
    <t>A11.12.003.001</t>
  </si>
  <si>
    <t xml:space="preserve">Непрерывное внутривенное введение лекарственных препаратов </t>
  </si>
  <si>
    <t xml:space="preserve">Экономист                                            Т.Н. Бабак                     </t>
  </si>
  <si>
    <t>"__1__"_августа__2018___г.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</si>
</sst>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2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right" vertical="center"/>
    </xf>
    <xf numFmtId="49" fontId="3" fillId="2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2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4;&#1063;&#1058;&#1040;/&#1057;&#1077;&#1073;&#1077;&#1089;&#1090;&#1086;&#1080;&#1084;&#1086;&#1089;&#1090;&#1100;/2018%20&#1089;&#1077;&#1073;&#1077;&#1089;&#1090;&#1086;&#1080;&#1084;&#1086;&#1089;&#1090;&#1100;/&#1055;&#1088;&#1077;&#1081;&#1089;&#1082;&#1091;&#1088;&#1072;&#1085;&#1090;%20&#1080;%20&#1089;&#1077;&#1073;&#1077;&#1089;&#1090;&#1086;&#1080;&#1084;&#1086;&#1089;&#1090;&#1100;%20&#1094;&#1077;&#1085;%202018%20&#1059;&#1058;&#1042;&#1045;&#1056;&#1046;&#1044;&#1045;&#1053;&#1053;&#1067;&#104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бестоимость"/>
      <sheetName val="Пенсионеры РЖД"/>
      <sheetName val="Расчет тарифа"/>
      <sheetName val="прейскурант(отправлен в СКДЗ)"/>
      <sheetName val="прейскурант(+стоматолог)"/>
      <sheetName val="расчет затрат"/>
      <sheetName val="косвенные"/>
      <sheetName val="з.пл"/>
      <sheetName val="медикаменты"/>
      <sheetName val="м.инв.  "/>
      <sheetName val="оборудование"/>
      <sheetName val="план дн.стац"/>
      <sheetName val="план пол"/>
      <sheetName val="Мониторинг цен"/>
    </sheetNames>
    <sheetDataSet>
      <sheetData sheetId="0"/>
      <sheetData sheetId="1"/>
      <sheetData sheetId="2">
        <row r="21">
          <cell r="M21">
            <v>1100</v>
          </cell>
        </row>
        <row r="22">
          <cell r="M22">
            <v>1200</v>
          </cell>
        </row>
        <row r="23">
          <cell r="M23">
            <v>2120</v>
          </cell>
        </row>
        <row r="26">
          <cell r="M26">
            <v>650</v>
          </cell>
        </row>
        <row r="27">
          <cell r="M27">
            <v>300</v>
          </cell>
        </row>
        <row r="28">
          <cell r="M28">
            <v>290</v>
          </cell>
        </row>
        <row r="29">
          <cell r="M29">
            <v>290</v>
          </cell>
        </row>
        <row r="31">
          <cell r="M31">
            <v>650</v>
          </cell>
        </row>
        <row r="32">
          <cell r="M32">
            <v>300</v>
          </cell>
        </row>
        <row r="33">
          <cell r="M33">
            <v>290</v>
          </cell>
        </row>
        <row r="34">
          <cell r="M34">
            <v>290</v>
          </cell>
        </row>
        <row r="35">
          <cell r="M35">
            <v>650</v>
          </cell>
        </row>
        <row r="36">
          <cell r="M36">
            <v>450</v>
          </cell>
        </row>
        <row r="37">
          <cell r="M37">
            <v>300</v>
          </cell>
        </row>
        <row r="38">
          <cell r="M38">
            <v>500</v>
          </cell>
        </row>
        <row r="39">
          <cell r="M39">
            <v>3340</v>
          </cell>
        </row>
        <row r="40">
          <cell r="M40">
            <v>3000</v>
          </cell>
        </row>
        <row r="41">
          <cell r="M41">
            <v>1500</v>
          </cell>
        </row>
        <row r="42">
          <cell r="M42">
            <v>1500</v>
          </cell>
        </row>
        <row r="43">
          <cell r="M43">
            <v>1700</v>
          </cell>
        </row>
        <row r="44">
          <cell r="M44">
            <v>1700</v>
          </cell>
        </row>
        <row r="45">
          <cell r="M45">
            <v>300</v>
          </cell>
        </row>
        <row r="46">
          <cell r="M46">
            <v>500</v>
          </cell>
        </row>
        <row r="47">
          <cell r="M47">
            <v>500</v>
          </cell>
        </row>
        <row r="48">
          <cell r="M48">
            <v>500</v>
          </cell>
        </row>
        <row r="49">
          <cell r="M49">
            <v>1000</v>
          </cell>
        </row>
        <row r="50">
          <cell r="M50">
            <v>500</v>
          </cell>
        </row>
        <row r="51">
          <cell r="M51">
            <v>500</v>
          </cell>
        </row>
        <row r="52">
          <cell r="M52">
            <v>500</v>
          </cell>
        </row>
        <row r="53">
          <cell r="M53">
            <v>3500</v>
          </cell>
        </row>
        <row r="54">
          <cell r="M54">
            <v>3500</v>
          </cell>
        </row>
        <row r="55">
          <cell r="M55">
            <v>3000</v>
          </cell>
        </row>
        <row r="56">
          <cell r="M56">
            <v>1120</v>
          </cell>
        </row>
        <row r="57">
          <cell r="M57">
            <v>500</v>
          </cell>
        </row>
        <row r="58">
          <cell r="M58">
            <v>800</v>
          </cell>
        </row>
        <row r="59">
          <cell r="M59">
            <v>350</v>
          </cell>
        </row>
        <row r="60">
          <cell r="M60">
            <v>250</v>
          </cell>
        </row>
        <row r="61">
          <cell r="M61">
            <v>800</v>
          </cell>
        </row>
        <row r="62">
          <cell r="M62">
            <v>200</v>
          </cell>
        </row>
        <row r="63">
          <cell r="M63">
            <v>750</v>
          </cell>
        </row>
        <row r="64">
          <cell r="M64">
            <v>750</v>
          </cell>
        </row>
        <row r="65">
          <cell r="M65">
            <v>500</v>
          </cell>
        </row>
        <row r="66">
          <cell r="M66">
            <v>800</v>
          </cell>
        </row>
        <row r="67">
          <cell r="M67">
            <v>3500</v>
          </cell>
        </row>
        <row r="68">
          <cell r="M68">
            <v>5000</v>
          </cell>
        </row>
        <row r="69">
          <cell r="M69">
            <v>950</v>
          </cell>
        </row>
        <row r="70">
          <cell r="M70">
            <v>5000</v>
          </cell>
        </row>
        <row r="72">
          <cell r="M72">
            <v>650</v>
          </cell>
        </row>
        <row r="73">
          <cell r="M73">
            <v>300</v>
          </cell>
        </row>
        <row r="74">
          <cell r="M74">
            <v>290</v>
          </cell>
        </row>
        <row r="75">
          <cell r="M75">
            <v>290</v>
          </cell>
        </row>
        <row r="76">
          <cell r="M76">
            <v>950</v>
          </cell>
        </row>
        <row r="77">
          <cell r="M77">
            <v>450</v>
          </cell>
        </row>
        <row r="78">
          <cell r="M78">
            <v>380</v>
          </cell>
        </row>
        <row r="79">
          <cell r="M79">
            <v>150</v>
          </cell>
        </row>
        <row r="80">
          <cell r="M80">
            <v>270</v>
          </cell>
        </row>
        <row r="81">
          <cell r="M81">
            <v>270</v>
          </cell>
        </row>
        <row r="82">
          <cell r="M82">
            <v>550</v>
          </cell>
        </row>
        <row r="83">
          <cell r="M83">
            <v>350</v>
          </cell>
        </row>
        <row r="84">
          <cell r="M84">
            <v>600</v>
          </cell>
        </row>
        <row r="85">
          <cell r="M85">
            <v>1900</v>
          </cell>
        </row>
        <row r="86">
          <cell r="M86">
            <v>350</v>
          </cell>
        </row>
        <row r="87">
          <cell r="M87">
            <v>100</v>
          </cell>
        </row>
        <row r="88">
          <cell r="M88">
            <v>100</v>
          </cell>
        </row>
        <row r="89">
          <cell r="M89">
            <v>280</v>
          </cell>
        </row>
        <row r="91">
          <cell r="M91">
            <v>650</v>
          </cell>
        </row>
        <row r="92">
          <cell r="M92">
            <v>300</v>
          </cell>
        </row>
        <row r="94">
          <cell r="M94">
            <v>650</v>
          </cell>
        </row>
        <row r="95">
          <cell r="M95">
            <v>300</v>
          </cell>
        </row>
        <row r="97">
          <cell r="M97">
            <v>650</v>
          </cell>
        </row>
        <row r="98">
          <cell r="M98">
            <v>400</v>
          </cell>
        </row>
        <row r="99">
          <cell r="M99">
            <v>290</v>
          </cell>
        </row>
        <row r="100">
          <cell r="M100">
            <v>290</v>
          </cell>
        </row>
        <row r="101">
          <cell r="M101">
            <v>550</v>
          </cell>
        </row>
        <row r="102">
          <cell r="M102">
            <v>550</v>
          </cell>
        </row>
        <row r="103">
          <cell r="M103">
            <v>600</v>
          </cell>
        </row>
        <row r="104">
          <cell r="M104">
            <v>500</v>
          </cell>
        </row>
        <row r="105">
          <cell r="M105">
            <v>250</v>
          </cell>
        </row>
        <row r="106">
          <cell r="M106">
            <v>430</v>
          </cell>
        </row>
        <row r="107">
          <cell r="M107">
            <v>100</v>
          </cell>
        </row>
        <row r="108">
          <cell r="M108">
            <v>400</v>
          </cell>
        </row>
        <row r="109">
          <cell r="M109">
            <v>280</v>
          </cell>
        </row>
        <row r="110">
          <cell r="M110">
            <v>350</v>
          </cell>
        </row>
        <row r="111">
          <cell r="M111">
            <v>350</v>
          </cell>
        </row>
        <row r="112">
          <cell r="M112">
            <v>400</v>
          </cell>
        </row>
        <row r="113">
          <cell r="M113">
            <v>100</v>
          </cell>
        </row>
        <row r="114">
          <cell r="M114">
            <v>350</v>
          </cell>
        </row>
        <row r="115">
          <cell r="M115">
            <v>250</v>
          </cell>
        </row>
        <row r="116">
          <cell r="M116">
            <v>200</v>
          </cell>
        </row>
        <row r="117">
          <cell r="M117">
            <v>250</v>
          </cell>
        </row>
        <row r="118">
          <cell r="M118">
            <v>150</v>
          </cell>
        </row>
        <row r="119">
          <cell r="M119">
            <v>400</v>
          </cell>
        </row>
        <row r="120">
          <cell r="M120">
            <v>500</v>
          </cell>
        </row>
        <row r="121">
          <cell r="M121">
            <v>150</v>
          </cell>
        </row>
        <row r="122">
          <cell r="M122">
            <v>1050</v>
          </cell>
        </row>
        <row r="123">
          <cell r="M123">
            <v>250</v>
          </cell>
        </row>
        <row r="124">
          <cell r="M124">
            <v>200</v>
          </cell>
        </row>
        <row r="125">
          <cell r="M125">
            <v>230</v>
          </cell>
        </row>
        <row r="126">
          <cell r="M126">
            <v>580</v>
          </cell>
        </row>
        <row r="127">
          <cell r="M127">
            <v>450</v>
          </cell>
        </row>
        <row r="128">
          <cell r="M128">
            <v>2300</v>
          </cell>
        </row>
        <row r="129">
          <cell r="M129">
            <v>180</v>
          </cell>
        </row>
        <row r="130">
          <cell r="M130">
            <v>1800</v>
          </cell>
        </row>
        <row r="131">
          <cell r="M131">
            <v>1800</v>
          </cell>
        </row>
        <row r="132">
          <cell r="M132">
            <v>1500</v>
          </cell>
        </row>
        <row r="133">
          <cell r="M133">
            <v>420</v>
          </cell>
        </row>
        <row r="134">
          <cell r="M134">
            <v>250</v>
          </cell>
        </row>
        <row r="136">
          <cell r="M136">
            <v>650</v>
          </cell>
        </row>
        <row r="137">
          <cell r="M137">
            <v>300</v>
          </cell>
        </row>
        <row r="138">
          <cell r="M138">
            <v>290</v>
          </cell>
        </row>
        <row r="139">
          <cell r="M139">
            <v>290</v>
          </cell>
        </row>
        <row r="140">
          <cell r="M140">
            <v>50</v>
          </cell>
        </row>
        <row r="141">
          <cell r="M141">
            <v>1800</v>
          </cell>
        </row>
        <row r="142">
          <cell r="M142">
            <v>250</v>
          </cell>
        </row>
        <row r="143">
          <cell r="M143">
            <v>1800</v>
          </cell>
        </row>
        <row r="144">
          <cell r="M144">
            <v>200</v>
          </cell>
        </row>
        <row r="145">
          <cell r="M145">
            <v>500</v>
          </cell>
        </row>
        <row r="146">
          <cell r="M146">
            <v>650</v>
          </cell>
        </row>
        <row r="147">
          <cell r="M147">
            <v>350</v>
          </cell>
        </row>
        <row r="148">
          <cell r="M148">
            <v>700</v>
          </cell>
        </row>
        <row r="149">
          <cell r="M149">
            <v>700</v>
          </cell>
        </row>
        <row r="150">
          <cell r="M150">
            <v>170</v>
          </cell>
        </row>
        <row r="151">
          <cell r="M151">
            <v>170</v>
          </cell>
        </row>
        <row r="152">
          <cell r="M152">
            <v>230</v>
          </cell>
        </row>
        <row r="153">
          <cell r="M153">
            <v>100</v>
          </cell>
        </row>
        <row r="154">
          <cell r="M154">
            <v>180</v>
          </cell>
        </row>
        <row r="155">
          <cell r="M155">
            <v>1300</v>
          </cell>
        </row>
        <row r="156">
          <cell r="M156">
            <v>180</v>
          </cell>
        </row>
        <row r="157">
          <cell r="M157">
            <v>700</v>
          </cell>
        </row>
        <row r="158">
          <cell r="M158">
            <v>700</v>
          </cell>
        </row>
        <row r="159">
          <cell r="M159">
            <v>500</v>
          </cell>
        </row>
        <row r="160">
          <cell r="M160">
            <v>1300</v>
          </cell>
        </row>
        <row r="161">
          <cell r="M161">
            <v>100</v>
          </cell>
        </row>
        <row r="162">
          <cell r="M162">
            <v>650</v>
          </cell>
        </row>
        <row r="163">
          <cell r="M163">
            <v>120</v>
          </cell>
        </row>
        <row r="164">
          <cell r="M164">
            <v>200</v>
          </cell>
        </row>
        <row r="165">
          <cell r="M165">
            <v>200</v>
          </cell>
        </row>
        <row r="166">
          <cell r="M166">
            <v>300</v>
          </cell>
        </row>
        <row r="167">
          <cell r="M167">
            <v>1400</v>
          </cell>
        </row>
        <row r="168">
          <cell r="M168">
            <v>1200</v>
          </cell>
        </row>
        <row r="169">
          <cell r="M169">
            <v>1110</v>
          </cell>
        </row>
        <row r="170">
          <cell r="M170">
            <v>400</v>
          </cell>
        </row>
        <row r="171">
          <cell r="M171">
            <v>400</v>
          </cell>
        </row>
        <row r="172">
          <cell r="M172">
            <v>500</v>
          </cell>
        </row>
        <row r="173">
          <cell r="M173">
            <v>400</v>
          </cell>
        </row>
        <row r="174">
          <cell r="M174">
            <v>1500</v>
          </cell>
        </row>
        <row r="175">
          <cell r="M175">
            <v>250</v>
          </cell>
        </row>
        <row r="176">
          <cell r="M176">
            <v>300</v>
          </cell>
        </row>
        <row r="177">
          <cell r="M177">
            <v>100</v>
          </cell>
        </row>
        <row r="178">
          <cell r="M178">
            <v>700</v>
          </cell>
        </row>
        <row r="180">
          <cell r="M180">
            <v>650</v>
          </cell>
        </row>
        <row r="181">
          <cell r="M181">
            <v>300</v>
          </cell>
        </row>
        <row r="182">
          <cell r="M182">
            <v>290</v>
          </cell>
        </row>
        <row r="183">
          <cell r="M183">
            <v>290</v>
          </cell>
        </row>
        <row r="184">
          <cell r="M184">
            <v>50</v>
          </cell>
        </row>
        <row r="185">
          <cell r="M185">
            <v>900</v>
          </cell>
        </row>
        <row r="187">
          <cell r="M187">
            <v>650</v>
          </cell>
        </row>
        <row r="188">
          <cell r="M188">
            <v>300</v>
          </cell>
        </row>
        <row r="189">
          <cell r="M189">
            <v>290</v>
          </cell>
        </row>
        <row r="190">
          <cell r="M190">
            <v>290</v>
          </cell>
        </row>
        <row r="191">
          <cell r="M191">
            <v>480</v>
          </cell>
        </row>
        <row r="192">
          <cell r="M192">
            <v>480</v>
          </cell>
        </row>
        <row r="193">
          <cell r="M193">
            <v>480</v>
          </cell>
        </row>
        <row r="194">
          <cell r="M194">
            <v>480</v>
          </cell>
        </row>
        <row r="195">
          <cell r="M195">
            <v>630</v>
          </cell>
        </row>
        <row r="196">
          <cell r="M196">
            <v>50</v>
          </cell>
        </row>
        <row r="197">
          <cell r="M197">
            <v>50</v>
          </cell>
        </row>
        <row r="199">
          <cell r="M199">
            <v>120</v>
          </cell>
        </row>
        <row r="200">
          <cell r="M200">
            <v>50</v>
          </cell>
        </row>
        <row r="201">
          <cell r="M201">
            <v>50</v>
          </cell>
        </row>
        <row r="202">
          <cell r="M202">
            <v>480</v>
          </cell>
        </row>
        <row r="203">
          <cell r="M203">
            <v>400</v>
          </cell>
        </row>
        <row r="205">
          <cell r="M205">
            <v>650</v>
          </cell>
        </row>
        <row r="206">
          <cell r="M206">
            <v>300</v>
          </cell>
        </row>
        <row r="207">
          <cell r="M207">
            <v>290</v>
          </cell>
        </row>
        <row r="208">
          <cell r="M208">
            <v>650</v>
          </cell>
        </row>
        <row r="212">
          <cell r="M212">
            <v>650</v>
          </cell>
        </row>
        <row r="213">
          <cell r="M213">
            <v>290</v>
          </cell>
        </row>
        <row r="294">
          <cell r="M294">
            <v>500</v>
          </cell>
        </row>
        <row r="295">
          <cell r="M295">
            <v>290</v>
          </cell>
        </row>
        <row r="296">
          <cell r="M296">
            <v>390</v>
          </cell>
        </row>
        <row r="297">
          <cell r="M297">
            <v>380</v>
          </cell>
        </row>
        <row r="298">
          <cell r="M298">
            <v>450</v>
          </cell>
        </row>
        <row r="299">
          <cell r="M299">
            <v>450</v>
          </cell>
        </row>
        <row r="300">
          <cell r="M300">
            <v>450</v>
          </cell>
        </row>
        <row r="301">
          <cell r="M301">
            <v>450</v>
          </cell>
        </row>
        <row r="302">
          <cell r="M302">
            <v>450</v>
          </cell>
        </row>
        <row r="303">
          <cell r="M303">
            <v>450</v>
          </cell>
        </row>
        <row r="304">
          <cell r="M304">
            <v>450</v>
          </cell>
        </row>
        <row r="305">
          <cell r="M305">
            <v>450</v>
          </cell>
        </row>
        <row r="306">
          <cell r="M306">
            <v>500</v>
          </cell>
        </row>
        <row r="307">
          <cell r="M307">
            <v>450</v>
          </cell>
        </row>
        <row r="308">
          <cell r="M308">
            <v>500</v>
          </cell>
        </row>
        <row r="309">
          <cell r="M309">
            <v>450</v>
          </cell>
        </row>
        <row r="310">
          <cell r="M310">
            <v>450</v>
          </cell>
        </row>
        <row r="311">
          <cell r="M311">
            <v>450</v>
          </cell>
        </row>
        <row r="312">
          <cell r="M312">
            <v>450</v>
          </cell>
        </row>
        <row r="313">
          <cell r="M313">
            <v>450</v>
          </cell>
        </row>
        <row r="314">
          <cell r="M314">
            <v>230</v>
          </cell>
        </row>
        <row r="315">
          <cell r="M315">
            <v>230</v>
          </cell>
        </row>
        <row r="316">
          <cell r="M316">
            <v>230</v>
          </cell>
        </row>
        <row r="317">
          <cell r="M317">
            <v>230</v>
          </cell>
        </row>
        <row r="318">
          <cell r="M318">
            <v>230</v>
          </cell>
        </row>
        <row r="319">
          <cell r="M319">
            <v>370</v>
          </cell>
        </row>
        <row r="320">
          <cell r="M320">
            <v>230</v>
          </cell>
        </row>
        <row r="321">
          <cell r="M321">
            <v>370</v>
          </cell>
        </row>
        <row r="322">
          <cell r="M322">
            <v>230</v>
          </cell>
        </row>
        <row r="323">
          <cell r="M323">
            <v>300</v>
          </cell>
        </row>
        <row r="325">
          <cell r="M325">
            <v>500</v>
          </cell>
        </row>
        <row r="326">
          <cell r="M326">
            <v>450</v>
          </cell>
        </row>
        <row r="327">
          <cell r="M327">
            <v>300</v>
          </cell>
        </row>
        <row r="328">
          <cell r="M328">
            <v>450</v>
          </cell>
        </row>
        <row r="329">
          <cell r="M329">
            <v>350</v>
          </cell>
        </row>
        <row r="330">
          <cell r="M330">
            <v>450</v>
          </cell>
        </row>
        <row r="331">
          <cell r="M331">
            <v>650</v>
          </cell>
        </row>
        <row r="332">
          <cell r="M332">
            <v>550</v>
          </cell>
        </row>
        <row r="333">
          <cell r="M333">
            <v>390</v>
          </cell>
        </row>
        <row r="334">
          <cell r="M334">
            <v>390</v>
          </cell>
        </row>
        <row r="335">
          <cell r="M335">
            <v>250</v>
          </cell>
        </row>
        <row r="336">
          <cell r="M336">
            <v>250</v>
          </cell>
        </row>
        <row r="337">
          <cell r="M337">
            <v>350</v>
          </cell>
        </row>
        <row r="338">
          <cell r="M338">
            <v>450</v>
          </cell>
        </row>
        <row r="339">
          <cell r="M339">
            <v>350</v>
          </cell>
        </row>
        <row r="340">
          <cell r="M340">
            <v>350</v>
          </cell>
        </row>
        <row r="341">
          <cell r="M341">
            <v>350</v>
          </cell>
        </row>
        <row r="342">
          <cell r="M342">
            <v>450</v>
          </cell>
        </row>
        <row r="343">
          <cell r="M343">
            <v>400</v>
          </cell>
        </row>
        <row r="344">
          <cell r="M344">
            <v>400</v>
          </cell>
        </row>
        <row r="345">
          <cell r="M345">
            <v>450</v>
          </cell>
        </row>
        <row r="346">
          <cell r="M346">
            <v>650</v>
          </cell>
        </row>
        <row r="347">
          <cell r="M347">
            <v>400</v>
          </cell>
        </row>
        <row r="348">
          <cell r="M348">
            <v>400</v>
          </cell>
        </row>
        <row r="349">
          <cell r="M349">
            <v>300</v>
          </cell>
        </row>
        <row r="350">
          <cell r="M350">
            <v>300</v>
          </cell>
        </row>
        <row r="351">
          <cell r="M351">
            <v>300</v>
          </cell>
        </row>
        <row r="352">
          <cell r="M352">
            <v>350</v>
          </cell>
        </row>
        <row r="353">
          <cell r="M353">
            <v>350</v>
          </cell>
        </row>
        <row r="354">
          <cell r="M354">
            <v>350</v>
          </cell>
        </row>
        <row r="355">
          <cell r="M355">
            <v>430</v>
          </cell>
        </row>
        <row r="356">
          <cell r="M356">
            <v>250</v>
          </cell>
        </row>
        <row r="357">
          <cell r="M357">
            <v>250</v>
          </cell>
        </row>
        <row r="358">
          <cell r="M358">
            <v>400</v>
          </cell>
        </row>
        <row r="359">
          <cell r="M359">
            <v>250</v>
          </cell>
        </row>
        <row r="360">
          <cell r="M360">
            <v>250</v>
          </cell>
        </row>
        <row r="361">
          <cell r="M361">
            <v>350</v>
          </cell>
        </row>
        <row r="362">
          <cell r="M362">
            <v>450</v>
          </cell>
        </row>
        <row r="363">
          <cell r="M363">
            <v>350</v>
          </cell>
        </row>
        <row r="364">
          <cell r="M364">
            <v>350</v>
          </cell>
        </row>
        <row r="365">
          <cell r="M365">
            <v>350</v>
          </cell>
        </row>
        <row r="366">
          <cell r="M366">
            <v>400</v>
          </cell>
        </row>
        <row r="367">
          <cell r="M367">
            <v>350</v>
          </cell>
        </row>
        <row r="368">
          <cell r="M368">
            <v>350</v>
          </cell>
        </row>
        <row r="369">
          <cell r="M369">
            <v>350</v>
          </cell>
        </row>
        <row r="370">
          <cell r="M370">
            <v>450</v>
          </cell>
        </row>
        <row r="371">
          <cell r="M371">
            <v>350</v>
          </cell>
        </row>
        <row r="372">
          <cell r="M372">
            <v>350</v>
          </cell>
        </row>
        <row r="373">
          <cell r="M373">
            <v>350</v>
          </cell>
        </row>
        <row r="374">
          <cell r="M374">
            <v>350</v>
          </cell>
        </row>
        <row r="375">
          <cell r="M375">
            <v>450</v>
          </cell>
        </row>
        <row r="376">
          <cell r="M376">
            <v>350</v>
          </cell>
        </row>
        <row r="377">
          <cell r="M377">
            <v>350</v>
          </cell>
        </row>
        <row r="378">
          <cell r="M378">
            <v>350</v>
          </cell>
        </row>
        <row r="379">
          <cell r="M379">
            <v>350</v>
          </cell>
        </row>
        <row r="380">
          <cell r="M380">
            <v>300</v>
          </cell>
        </row>
        <row r="381">
          <cell r="M381">
            <v>300</v>
          </cell>
        </row>
        <row r="382">
          <cell r="M382">
            <v>300</v>
          </cell>
        </row>
        <row r="383">
          <cell r="M383">
            <v>250</v>
          </cell>
        </row>
        <row r="384">
          <cell r="M384">
            <v>300</v>
          </cell>
        </row>
        <row r="385">
          <cell r="M385">
            <v>350</v>
          </cell>
        </row>
        <row r="386">
          <cell r="M386">
            <v>350</v>
          </cell>
        </row>
        <row r="388">
          <cell r="M388">
            <v>700</v>
          </cell>
        </row>
        <row r="389">
          <cell r="M389">
            <v>500</v>
          </cell>
        </row>
        <row r="390">
          <cell r="M390">
            <v>500</v>
          </cell>
        </row>
        <row r="391">
          <cell r="M391">
            <v>500</v>
          </cell>
        </row>
        <row r="392">
          <cell r="M392">
            <v>500</v>
          </cell>
        </row>
        <row r="393">
          <cell r="M393">
            <v>600</v>
          </cell>
        </row>
        <row r="394">
          <cell r="M394">
            <v>500</v>
          </cell>
        </row>
        <row r="395">
          <cell r="M395">
            <v>500</v>
          </cell>
        </row>
        <row r="396">
          <cell r="M396">
            <v>600</v>
          </cell>
        </row>
        <row r="397">
          <cell r="M397">
            <v>600</v>
          </cell>
        </row>
        <row r="398">
          <cell r="M398">
            <v>500</v>
          </cell>
        </row>
        <row r="399">
          <cell r="M399">
            <v>500</v>
          </cell>
        </row>
        <row r="400">
          <cell r="M400">
            <v>650</v>
          </cell>
        </row>
        <row r="402">
          <cell r="M402">
            <v>200</v>
          </cell>
        </row>
        <row r="403">
          <cell r="M403">
            <v>150</v>
          </cell>
        </row>
        <row r="404">
          <cell r="M404">
            <v>750</v>
          </cell>
        </row>
        <row r="405">
          <cell r="M405">
            <v>50</v>
          </cell>
        </row>
        <row r="406">
          <cell r="M406">
            <v>50</v>
          </cell>
        </row>
        <row r="407">
          <cell r="M407">
            <v>670</v>
          </cell>
        </row>
        <row r="408">
          <cell r="M408">
            <v>670</v>
          </cell>
        </row>
        <row r="409">
          <cell r="M409">
            <v>450</v>
          </cell>
        </row>
        <row r="410">
          <cell r="M410">
            <v>1200</v>
          </cell>
        </row>
        <row r="412">
          <cell r="M412">
            <v>60</v>
          </cell>
        </row>
        <row r="413">
          <cell r="M413">
            <v>300</v>
          </cell>
        </row>
        <row r="414">
          <cell r="M414">
            <v>110</v>
          </cell>
        </row>
        <row r="415">
          <cell r="M415">
            <v>110</v>
          </cell>
        </row>
        <row r="416">
          <cell r="M416">
            <v>160</v>
          </cell>
        </row>
        <row r="417">
          <cell r="M417">
            <v>50</v>
          </cell>
        </row>
        <row r="418">
          <cell r="M418">
            <v>170</v>
          </cell>
        </row>
        <row r="419">
          <cell r="M419">
            <v>100</v>
          </cell>
        </row>
        <row r="420">
          <cell r="M420">
            <v>100</v>
          </cell>
        </row>
        <row r="421">
          <cell r="M421">
            <v>110</v>
          </cell>
        </row>
        <row r="422">
          <cell r="M422">
            <v>100</v>
          </cell>
        </row>
        <row r="423">
          <cell r="M423">
            <v>100</v>
          </cell>
        </row>
        <row r="424">
          <cell r="M424">
            <v>100</v>
          </cell>
        </row>
        <row r="425">
          <cell r="M425">
            <v>100</v>
          </cell>
        </row>
        <row r="426">
          <cell r="M426">
            <v>160</v>
          </cell>
        </row>
        <row r="427">
          <cell r="M427">
            <v>150</v>
          </cell>
        </row>
        <row r="428">
          <cell r="M428">
            <v>160</v>
          </cell>
        </row>
        <row r="429">
          <cell r="M429">
            <v>180</v>
          </cell>
        </row>
        <row r="430">
          <cell r="M430">
            <v>1400</v>
          </cell>
        </row>
        <row r="432">
          <cell r="L432">
            <v>30</v>
          </cell>
        </row>
        <row r="433">
          <cell r="L433">
            <v>70</v>
          </cell>
        </row>
        <row r="434">
          <cell r="L434">
            <v>70</v>
          </cell>
        </row>
        <row r="435">
          <cell r="L435">
            <v>120</v>
          </cell>
        </row>
        <row r="436">
          <cell r="L436">
            <v>369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4"/>
  <sheetViews>
    <sheetView tabSelected="1" topLeftCell="A352" workbookViewId="0">
      <selection activeCell="C15" sqref="C15"/>
    </sheetView>
  </sheetViews>
  <sheetFormatPr defaultRowHeight="12.75"/>
  <cols>
    <col min="1" max="1" width="7" style="49" customWidth="1"/>
    <col min="2" max="2" width="14.42578125" style="7" customWidth="1"/>
    <col min="3" max="3" width="60.28515625" style="7" customWidth="1"/>
    <col min="4" max="4" width="10.85546875" style="48" customWidth="1"/>
    <col min="5" max="256" width="9.140625" style="7"/>
    <col min="257" max="257" width="7" style="7" customWidth="1"/>
    <col min="258" max="258" width="14.42578125" style="7" customWidth="1"/>
    <col min="259" max="259" width="60.28515625" style="7" customWidth="1"/>
    <col min="260" max="260" width="10.85546875" style="7" customWidth="1"/>
    <col min="261" max="512" width="9.140625" style="7"/>
    <col min="513" max="513" width="7" style="7" customWidth="1"/>
    <col min="514" max="514" width="14.42578125" style="7" customWidth="1"/>
    <col min="515" max="515" width="60.28515625" style="7" customWidth="1"/>
    <col min="516" max="516" width="10.85546875" style="7" customWidth="1"/>
    <col min="517" max="768" width="9.140625" style="7"/>
    <col min="769" max="769" width="7" style="7" customWidth="1"/>
    <col min="770" max="770" width="14.42578125" style="7" customWidth="1"/>
    <col min="771" max="771" width="60.28515625" style="7" customWidth="1"/>
    <col min="772" max="772" width="10.85546875" style="7" customWidth="1"/>
    <col min="773" max="1024" width="9.140625" style="7"/>
    <col min="1025" max="1025" width="7" style="7" customWidth="1"/>
    <col min="1026" max="1026" width="14.42578125" style="7" customWidth="1"/>
    <col min="1027" max="1027" width="60.28515625" style="7" customWidth="1"/>
    <col min="1028" max="1028" width="10.85546875" style="7" customWidth="1"/>
    <col min="1029" max="1280" width="9.140625" style="7"/>
    <col min="1281" max="1281" width="7" style="7" customWidth="1"/>
    <col min="1282" max="1282" width="14.42578125" style="7" customWidth="1"/>
    <col min="1283" max="1283" width="60.28515625" style="7" customWidth="1"/>
    <col min="1284" max="1284" width="10.85546875" style="7" customWidth="1"/>
    <col min="1285" max="1536" width="9.140625" style="7"/>
    <col min="1537" max="1537" width="7" style="7" customWidth="1"/>
    <col min="1538" max="1538" width="14.42578125" style="7" customWidth="1"/>
    <col min="1539" max="1539" width="60.28515625" style="7" customWidth="1"/>
    <col min="1540" max="1540" width="10.85546875" style="7" customWidth="1"/>
    <col min="1541" max="1792" width="9.140625" style="7"/>
    <col min="1793" max="1793" width="7" style="7" customWidth="1"/>
    <col min="1794" max="1794" width="14.42578125" style="7" customWidth="1"/>
    <col min="1795" max="1795" width="60.28515625" style="7" customWidth="1"/>
    <col min="1796" max="1796" width="10.85546875" style="7" customWidth="1"/>
    <col min="1797" max="2048" width="9.140625" style="7"/>
    <col min="2049" max="2049" width="7" style="7" customWidth="1"/>
    <col min="2050" max="2050" width="14.42578125" style="7" customWidth="1"/>
    <col min="2051" max="2051" width="60.28515625" style="7" customWidth="1"/>
    <col min="2052" max="2052" width="10.85546875" style="7" customWidth="1"/>
    <col min="2053" max="2304" width="9.140625" style="7"/>
    <col min="2305" max="2305" width="7" style="7" customWidth="1"/>
    <col min="2306" max="2306" width="14.42578125" style="7" customWidth="1"/>
    <col min="2307" max="2307" width="60.28515625" style="7" customWidth="1"/>
    <col min="2308" max="2308" width="10.85546875" style="7" customWidth="1"/>
    <col min="2309" max="2560" width="9.140625" style="7"/>
    <col min="2561" max="2561" width="7" style="7" customWidth="1"/>
    <col min="2562" max="2562" width="14.42578125" style="7" customWidth="1"/>
    <col min="2563" max="2563" width="60.28515625" style="7" customWidth="1"/>
    <col min="2564" max="2564" width="10.85546875" style="7" customWidth="1"/>
    <col min="2565" max="2816" width="9.140625" style="7"/>
    <col min="2817" max="2817" width="7" style="7" customWidth="1"/>
    <col min="2818" max="2818" width="14.42578125" style="7" customWidth="1"/>
    <col min="2819" max="2819" width="60.28515625" style="7" customWidth="1"/>
    <col min="2820" max="2820" width="10.85546875" style="7" customWidth="1"/>
    <col min="2821" max="3072" width="9.140625" style="7"/>
    <col min="3073" max="3073" width="7" style="7" customWidth="1"/>
    <col min="3074" max="3074" width="14.42578125" style="7" customWidth="1"/>
    <col min="3075" max="3075" width="60.28515625" style="7" customWidth="1"/>
    <col min="3076" max="3076" width="10.85546875" style="7" customWidth="1"/>
    <col min="3077" max="3328" width="9.140625" style="7"/>
    <col min="3329" max="3329" width="7" style="7" customWidth="1"/>
    <col min="3330" max="3330" width="14.42578125" style="7" customWidth="1"/>
    <col min="3331" max="3331" width="60.28515625" style="7" customWidth="1"/>
    <col min="3332" max="3332" width="10.85546875" style="7" customWidth="1"/>
    <col min="3333" max="3584" width="9.140625" style="7"/>
    <col min="3585" max="3585" width="7" style="7" customWidth="1"/>
    <col min="3586" max="3586" width="14.42578125" style="7" customWidth="1"/>
    <col min="3587" max="3587" width="60.28515625" style="7" customWidth="1"/>
    <col min="3588" max="3588" width="10.85546875" style="7" customWidth="1"/>
    <col min="3589" max="3840" width="9.140625" style="7"/>
    <col min="3841" max="3841" width="7" style="7" customWidth="1"/>
    <col min="3842" max="3842" width="14.42578125" style="7" customWidth="1"/>
    <col min="3843" max="3843" width="60.28515625" style="7" customWidth="1"/>
    <col min="3844" max="3844" width="10.85546875" style="7" customWidth="1"/>
    <col min="3845" max="4096" width="9.140625" style="7"/>
    <col min="4097" max="4097" width="7" style="7" customWidth="1"/>
    <col min="4098" max="4098" width="14.42578125" style="7" customWidth="1"/>
    <col min="4099" max="4099" width="60.28515625" style="7" customWidth="1"/>
    <col min="4100" max="4100" width="10.85546875" style="7" customWidth="1"/>
    <col min="4101" max="4352" width="9.140625" style="7"/>
    <col min="4353" max="4353" width="7" style="7" customWidth="1"/>
    <col min="4354" max="4354" width="14.42578125" style="7" customWidth="1"/>
    <col min="4355" max="4355" width="60.28515625" style="7" customWidth="1"/>
    <col min="4356" max="4356" width="10.85546875" style="7" customWidth="1"/>
    <col min="4357" max="4608" width="9.140625" style="7"/>
    <col min="4609" max="4609" width="7" style="7" customWidth="1"/>
    <col min="4610" max="4610" width="14.42578125" style="7" customWidth="1"/>
    <col min="4611" max="4611" width="60.28515625" style="7" customWidth="1"/>
    <col min="4612" max="4612" width="10.85546875" style="7" customWidth="1"/>
    <col min="4613" max="4864" width="9.140625" style="7"/>
    <col min="4865" max="4865" width="7" style="7" customWidth="1"/>
    <col min="4866" max="4866" width="14.42578125" style="7" customWidth="1"/>
    <col min="4867" max="4867" width="60.28515625" style="7" customWidth="1"/>
    <col min="4868" max="4868" width="10.85546875" style="7" customWidth="1"/>
    <col min="4869" max="5120" width="9.140625" style="7"/>
    <col min="5121" max="5121" width="7" style="7" customWidth="1"/>
    <col min="5122" max="5122" width="14.42578125" style="7" customWidth="1"/>
    <col min="5123" max="5123" width="60.28515625" style="7" customWidth="1"/>
    <col min="5124" max="5124" width="10.85546875" style="7" customWidth="1"/>
    <col min="5125" max="5376" width="9.140625" style="7"/>
    <col min="5377" max="5377" width="7" style="7" customWidth="1"/>
    <col min="5378" max="5378" width="14.42578125" style="7" customWidth="1"/>
    <col min="5379" max="5379" width="60.28515625" style="7" customWidth="1"/>
    <col min="5380" max="5380" width="10.85546875" style="7" customWidth="1"/>
    <col min="5381" max="5632" width="9.140625" style="7"/>
    <col min="5633" max="5633" width="7" style="7" customWidth="1"/>
    <col min="5634" max="5634" width="14.42578125" style="7" customWidth="1"/>
    <col min="5635" max="5635" width="60.28515625" style="7" customWidth="1"/>
    <col min="5636" max="5636" width="10.85546875" style="7" customWidth="1"/>
    <col min="5637" max="5888" width="9.140625" style="7"/>
    <col min="5889" max="5889" width="7" style="7" customWidth="1"/>
    <col min="5890" max="5890" width="14.42578125" style="7" customWidth="1"/>
    <col min="5891" max="5891" width="60.28515625" style="7" customWidth="1"/>
    <col min="5892" max="5892" width="10.85546875" style="7" customWidth="1"/>
    <col min="5893" max="6144" width="9.140625" style="7"/>
    <col min="6145" max="6145" width="7" style="7" customWidth="1"/>
    <col min="6146" max="6146" width="14.42578125" style="7" customWidth="1"/>
    <col min="6147" max="6147" width="60.28515625" style="7" customWidth="1"/>
    <col min="6148" max="6148" width="10.85546875" style="7" customWidth="1"/>
    <col min="6149" max="6400" width="9.140625" style="7"/>
    <col min="6401" max="6401" width="7" style="7" customWidth="1"/>
    <col min="6402" max="6402" width="14.42578125" style="7" customWidth="1"/>
    <col min="6403" max="6403" width="60.28515625" style="7" customWidth="1"/>
    <col min="6404" max="6404" width="10.85546875" style="7" customWidth="1"/>
    <col min="6405" max="6656" width="9.140625" style="7"/>
    <col min="6657" max="6657" width="7" style="7" customWidth="1"/>
    <col min="6658" max="6658" width="14.42578125" style="7" customWidth="1"/>
    <col min="6659" max="6659" width="60.28515625" style="7" customWidth="1"/>
    <col min="6660" max="6660" width="10.85546875" style="7" customWidth="1"/>
    <col min="6661" max="6912" width="9.140625" style="7"/>
    <col min="6913" max="6913" width="7" style="7" customWidth="1"/>
    <col min="6914" max="6914" width="14.42578125" style="7" customWidth="1"/>
    <col min="6915" max="6915" width="60.28515625" style="7" customWidth="1"/>
    <col min="6916" max="6916" width="10.85546875" style="7" customWidth="1"/>
    <col min="6917" max="7168" width="9.140625" style="7"/>
    <col min="7169" max="7169" width="7" style="7" customWidth="1"/>
    <col min="7170" max="7170" width="14.42578125" style="7" customWidth="1"/>
    <col min="7171" max="7171" width="60.28515625" style="7" customWidth="1"/>
    <col min="7172" max="7172" width="10.85546875" style="7" customWidth="1"/>
    <col min="7173" max="7424" width="9.140625" style="7"/>
    <col min="7425" max="7425" width="7" style="7" customWidth="1"/>
    <col min="7426" max="7426" width="14.42578125" style="7" customWidth="1"/>
    <col min="7427" max="7427" width="60.28515625" style="7" customWidth="1"/>
    <col min="7428" max="7428" width="10.85546875" style="7" customWidth="1"/>
    <col min="7429" max="7680" width="9.140625" style="7"/>
    <col min="7681" max="7681" width="7" style="7" customWidth="1"/>
    <col min="7682" max="7682" width="14.42578125" style="7" customWidth="1"/>
    <col min="7683" max="7683" width="60.28515625" style="7" customWidth="1"/>
    <col min="7684" max="7684" width="10.85546875" style="7" customWidth="1"/>
    <col min="7685" max="7936" width="9.140625" style="7"/>
    <col min="7937" max="7937" width="7" style="7" customWidth="1"/>
    <col min="7938" max="7938" width="14.42578125" style="7" customWidth="1"/>
    <col min="7939" max="7939" width="60.28515625" style="7" customWidth="1"/>
    <col min="7940" max="7940" width="10.85546875" style="7" customWidth="1"/>
    <col min="7941" max="8192" width="9.140625" style="7"/>
    <col min="8193" max="8193" width="7" style="7" customWidth="1"/>
    <col min="8194" max="8194" width="14.42578125" style="7" customWidth="1"/>
    <col min="8195" max="8195" width="60.28515625" style="7" customWidth="1"/>
    <col min="8196" max="8196" width="10.85546875" style="7" customWidth="1"/>
    <col min="8197" max="8448" width="9.140625" style="7"/>
    <col min="8449" max="8449" width="7" style="7" customWidth="1"/>
    <col min="8450" max="8450" width="14.42578125" style="7" customWidth="1"/>
    <col min="8451" max="8451" width="60.28515625" style="7" customWidth="1"/>
    <col min="8452" max="8452" width="10.85546875" style="7" customWidth="1"/>
    <col min="8453" max="8704" width="9.140625" style="7"/>
    <col min="8705" max="8705" width="7" style="7" customWidth="1"/>
    <col min="8706" max="8706" width="14.42578125" style="7" customWidth="1"/>
    <col min="8707" max="8707" width="60.28515625" style="7" customWidth="1"/>
    <col min="8708" max="8708" width="10.85546875" style="7" customWidth="1"/>
    <col min="8709" max="8960" width="9.140625" style="7"/>
    <col min="8961" max="8961" width="7" style="7" customWidth="1"/>
    <col min="8962" max="8962" width="14.42578125" style="7" customWidth="1"/>
    <col min="8963" max="8963" width="60.28515625" style="7" customWidth="1"/>
    <col min="8964" max="8964" width="10.85546875" style="7" customWidth="1"/>
    <col min="8965" max="9216" width="9.140625" style="7"/>
    <col min="9217" max="9217" width="7" style="7" customWidth="1"/>
    <col min="9218" max="9218" width="14.42578125" style="7" customWidth="1"/>
    <col min="9219" max="9219" width="60.28515625" style="7" customWidth="1"/>
    <col min="9220" max="9220" width="10.85546875" style="7" customWidth="1"/>
    <col min="9221" max="9472" width="9.140625" style="7"/>
    <col min="9473" max="9473" width="7" style="7" customWidth="1"/>
    <col min="9474" max="9474" width="14.42578125" style="7" customWidth="1"/>
    <col min="9475" max="9475" width="60.28515625" style="7" customWidth="1"/>
    <col min="9476" max="9476" width="10.85546875" style="7" customWidth="1"/>
    <col min="9477" max="9728" width="9.140625" style="7"/>
    <col min="9729" max="9729" width="7" style="7" customWidth="1"/>
    <col min="9730" max="9730" width="14.42578125" style="7" customWidth="1"/>
    <col min="9731" max="9731" width="60.28515625" style="7" customWidth="1"/>
    <col min="9732" max="9732" width="10.85546875" style="7" customWidth="1"/>
    <col min="9733" max="9984" width="9.140625" style="7"/>
    <col min="9985" max="9985" width="7" style="7" customWidth="1"/>
    <col min="9986" max="9986" width="14.42578125" style="7" customWidth="1"/>
    <col min="9987" max="9987" width="60.28515625" style="7" customWidth="1"/>
    <col min="9988" max="9988" width="10.85546875" style="7" customWidth="1"/>
    <col min="9989" max="10240" width="9.140625" style="7"/>
    <col min="10241" max="10241" width="7" style="7" customWidth="1"/>
    <col min="10242" max="10242" width="14.42578125" style="7" customWidth="1"/>
    <col min="10243" max="10243" width="60.28515625" style="7" customWidth="1"/>
    <col min="10244" max="10244" width="10.85546875" style="7" customWidth="1"/>
    <col min="10245" max="10496" width="9.140625" style="7"/>
    <col min="10497" max="10497" width="7" style="7" customWidth="1"/>
    <col min="10498" max="10498" width="14.42578125" style="7" customWidth="1"/>
    <col min="10499" max="10499" width="60.28515625" style="7" customWidth="1"/>
    <col min="10500" max="10500" width="10.85546875" style="7" customWidth="1"/>
    <col min="10501" max="10752" width="9.140625" style="7"/>
    <col min="10753" max="10753" width="7" style="7" customWidth="1"/>
    <col min="10754" max="10754" width="14.42578125" style="7" customWidth="1"/>
    <col min="10755" max="10755" width="60.28515625" style="7" customWidth="1"/>
    <col min="10756" max="10756" width="10.85546875" style="7" customWidth="1"/>
    <col min="10757" max="11008" width="9.140625" style="7"/>
    <col min="11009" max="11009" width="7" style="7" customWidth="1"/>
    <col min="11010" max="11010" width="14.42578125" style="7" customWidth="1"/>
    <col min="11011" max="11011" width="60.28515625" style="7" customWidth="1"/>
    <col min="11012" max="11012" width="10.85546875" style="7" customWidth="1"/>
    <col min="11013" max="11264" width="9.140625" style="7"/>
    <col min="11265" max="11265" width="7" style="7" customWidth="1"/>
    <col min="11266" max="11266" width="14.42578125" style="7" customWidth="1"/>
    <col min="11267" max="11267" width="60.28515625" style="7" customWidth="1"/>
    <col min="11268" max="11268" width="10.85546875" style="7" customWidth="1"/>
    <col min="11269" max="11520" width="9.140625" style="7"/>
    <col min="11521" max="11521" width="7" style="7" customWidth="1"/>
    <col min="11522" max="11522" width="14.42578125" style="7" customWidth="1"/>
    <col min="11523" max="11523" width="60.28515625" style="7" customWidth="1"/>
    <col min="11524" max="11524" width="10.85546875" style="7" customWidth="1"/>
    <col min="11525" max="11776" width="9.140625" style="7"/>
    <col min="11777" max="11777" width="7" style="7" customWidth="1"/>
    <col min="11778" max="11778" width="14.42578125" style="7" customWidth="1"/>
    <col min="11779" max="11779" width="60.28515625" style="7" customWidth="1"/>
    <col min="11780" max="11780" width="10.85546875" style="7" customWidth="1"/>
    <col min="11781" max="12032" width="9.140625" style="7"/>
    <col min="12033" max="12033" width="7" style="7" customWidth="1"/>
    <col min="12034" max="12034" width="14.42578125" style="7" customWidth="1"/>
    <col min="12035" max="12035" width="60.28515625" style="7" customWidth="1"/>
    <col min="12036" max="12036" width="10.85546875" style="7" customWidth="1"/>
    <col min="12037" max="12288" width="9.140625" style="7"/>
    <col min="12289" max="12289" width="7" style="7" customWidth="1"/>
    <col min="12290" max="12290" width="14.42578125" style="7" customWidth="1"/>
    <col min="12291" max="12291" width="60.28515625" style="7" customWidth="1"/>
    <col min="12292" max="12292" width="10.85546875" style="7" customWidth="1"/>
    <col min="12293" max="12544" width="9.140625" style="7"/>
    <col min="12545" max="12545" width="7" style="7" customWidth="1"/>
    <col min="12546" max="12546" width="14.42578125" style="7" customWidth="1"/>
    <col min="12547" max="12547" width="60.28515625" style="7" customWidth="1"/>
    <col min="12548" max="12548" width="10.85546875" style="7" customWidth="1"/>
    <col min="12549" max="12800" width="9.140625" style="7"/>
    <col min="12801" max="12801" width="7" style="7" customWidth="1"/>
    <col min="12802" max="12802" width="14.42578125" style="7" customWidth="1"/>
    <col min="12803" max="12803" width="60.28515625" style="7" customWidth="1"/>
    <col min="12804" max="12804" width="10.85546875" style="7" customWidth="1"/>
    <col min="12805" max="13056" width="9.140625" style="7"/>
    <col min="13057" max="13057" width="7" style="7" customWidth="1"/>
    <col min="13058" max="13058" width="14.42578125" style="7" customWidth="1"/>
    <col min="13059" max="13059" width="60.28515625" style="7" customWidth="1"/>
    <col min="13060" max="13060" width="10.85546875" style="7" customWidth="1"/>
    <col min="13061" max="13312" width="9.140625" style="7"/>
    <col min="13313" max="13313" width="7" style="7" customWidth="1"/>
    <col min="13314" max="13314" width="14.42578125" style="7" customWidth="1"/>
    <col min="13315" max="13315" width="60.28515625" style="7" customWidth="1"/>
    <col min="13316" max="13316" width="10.85546875" style="7" customWidth="1"/>
    <col min="13317" max="13568" width="9.140625" style="7"/>
    <col min="13569" max="13569" width="7" style="7" customWidth="1"/>
    <col min="13570" max="13570" width="14.42578125" style="7" customWidth="1"/>
    <col min="13571" max="13571" width="60.28515625" style="7" customWidth="1"/>
    <col min="13572" max="13572" width="10.85546875" style="7" customWidth="1"/>
    <col min="13573" max="13824" width="9.140625" style="7"/>
    <col min="13825" max="13825" width="7" style="7" customWidth="1"/>
    <col min="13826" max="13826" width="14.42578125" style="7" customWidth="1"/>
    <col min="13827" max="13827" width="60.28515625" style="7" customWidth="1"/>
    <col min="13828" max="13828" width="10.85546875" style="7" customWidth="1"/>
    <col min="13829" max="14080" width="9.140625" style="7"/>
    <col min="14081" max="14081" width="7" style="7" customWidth="1"/>
    <col min="14082" max="14082" width="14.42578125" style="7" customWidth="1"/>
    <col min="14083" max="14083" width="60.28515625" style="7" customWidth="1"/>
    <col min="14084" max="14084" width="10.85546875" style="7" customWidth="1"/>
    <col min="14085" max="14336" width="9.140625" style="7"/>
    <col min="14337" max="14337" width="7" style="7" customWidth="1"/>
    <col min="14338" max="14338" width="14.42578125" style="7" customWidth="1"/>
    <col min="14339" max="14339" width="60.28515625" style="7" customWidth="1"/>
    <col min="14340" max="14340" width="10.85546875" style="7" customWidth="1"/>
    <col min="14341" max="14592" width="9.140625" style="7"/>
    <col min="14593" max="14593" width="7" style="7" customWidth="1"/>
    <col min="14594" max="14594" width="14.42578125" style="7" customWidth="1"/>
    <col min="14595" max="14595" width="60.28515625" style="7" customWidth="1"/>
    <col min="14596" max="14596" width="10.85546875" style="7" customWidth="1"/>
    <col min="14597" max="14848" width="9.140625" style="7"/>
    <col min="14849" max="14849" width="7" style="7" customWidth="1"/>
    <col min="14850" max="14850" width="14.42578125" style="7" customWidth="1"/>
    <col min="14851" max="14851" width="60.28515625" style="7" customWidth="1"/>
    <col min="14852" max="14852" width="10.85546875" style="7" customWidth="1"/>
    <col min="14853" max="15104" width="9.140625" style="7"/>
    <col min="15105" max="15105" width="7" style="7" customWidth="1"/>
    <col min="15106" max="15106" width="14.42578125" style="7" customWidth="1"/>
    <col min="15107" max="15107" width="60.28515625" style="7" customWidth="1"/>
    <col min="15108" max="15108" width="10.85546875" style="7" customWidth="1"/>
    <col min="15109" max="15360" width="9.140625" style="7"/>
    <col min="15361" max="15361" width="7" style="7" customWidth="1"/>
    <col min="15362" max="15362" width="14.42578125" style="7" customWidth="1"/>
    <col min="15363" max="15363" width="60.28515625" style="7" customWidth="1"/>
    <col min="15364" max="15364" width="10.85546875" style="7" customWidth="1"/>
    <col min="15365" max="15616" width="9.140625" style="7"/>
    <col min="15617" max="15617" width="7" style="7" customWidth="1"/>
    <col min="15618" max="15618" width="14.42578125" style="7" customWidth="1"/>
    <col min="15619" max="15619" width="60.28515625" style="7" customWidth="1"/>
    <col min="15620" max="15620" width="10.85546875" style="7" customWidth="1"/>
    <col min="15621" max="15872" width="9.140625" style="7"/>
    <col min="15873" max="15873" width="7" style="7" customWidth="1"/>
    <col min="15874" max="15874" width="14.42578125" style="7" customWidth="1"/>
    <col min="15875" max="15875" width="60.28515625" style="7" customWidth="1"/>
    <col min="15876" max="15876" width="10.85546875" style="7" customWidth="1"/>
    <col min="15877" max="16128" width="9.140625" style="7"/>
    <col min="16129" max="16129" width="7" style="7" customWidth="1"/>
    <col min="16130" max="16130" width="14.42578125" style="7" customWidth="1"/>
    <col min="16131" max="16131" width="60.28515625" style="7" customWidth="1"/>
    <col min="16132" max="16132" width="10.85546875" style="7" customWidth="1"/>
    <col min="16133" max="16384" width="9.140625" style="7"/>
  </cols>
  <sheetData>
    <row r="1" spans="1:4" s="2" customFormat="1" ht="15.75">
      <c r="A1" s="1" t="s">
        <v>0</v>
      </c>
      <c r="C1" s="2" t="s">
        <v>1</v>
      </c>
      <c r="D1" s="3"/>
    </row>
    <row r="2" spans="1:4" s="2" customFormat="1" ht="15.75">
      <c r="A2" s="1"/>
      <c r="D2" s="3"/>
    </row>
    <row r="3" spans="1:4" s="2" customFormat="1" ht="15.75">
      <c r="A3" s="1" t="s">
        <v>2</v>
      </c>
      <c r="D3" s="3" t="s">
        <v>3</v>
      </c>
    </row>
    <row r="4" spans="1:4" s="2" customFormat="1" ht="15.75">
      <c r="A4" s="1" t="s">
        <v>4</v>
      </c>
      <c r="D4" s="3" t="s">
        <v>5</v>
      </c>
    </row>
    <row r="5" spans="1:4" s="2" customFormat="1" ht="15.75">
      <c r="A5" s="1"/>
      <c r="D5" s="3"/>
    </row>
    <row r="6" spans="1:4" s="2" customFormat="1" ht="15.75">
      <c r="A6" s="1" t="s">
        <v>6</v>
      </c>
      <c r="D6" s="3" t="s">
        <v>7</v>
      </c>
    </row>
    <row r="7" spans="1:4" s="2" customFormat="1" ht="15.75">
      <c r="A7" s="1" t="s">
        <v>8</v>
      </c>
      <c r="D7" s="3" t="s">
        <v>9</v>
      </c>
    </row>
    <row r="8" spans="1:4" ht="15">
      <c r="A8" s="4"/>
      <c r="B8" s="5"/>
      <c r="C8" s="5"/>
      <c r="D8" s="6"/>
    </row>
    <row r="9" spans="1:4" ht="15.75">
      <c r="A9" s="8" t="s">
        <v>10</v>
      </c>
      <c r="B9" s="8"/>
      <c r="C9" s="8"/>
      <c r="D9" s="8"/>
    </row>
    <row r="10" spans="1:4" ht="15.75">
      <c r="A10" s="8" t="s">
        <v>11</v>
      </c>
      <c r="B10" s="8"/>
      <c r="C10" s="8"/>
      <c r="D10" s="8"/>
    </row>
    <row r="11" spans="1:4" ht="15.75">
      <c r="A11" s="8" t="s">
        <v>12</v>
      </c>
      <c r="B11" s="8"/>
      <c r="C11" s="8"/>
      <c r="D11" s="8"/>
    </row>
    <row r="12" spans="1:4" ht="13.5" customHeight="1">
      <c r="A12" s="8" t="s">
        <v>13</v>
      </c>
      <c r="B12" s="8"/>
      <c r="C12" s="8"/>
      <c r="D12" s="8"/>
    </row>
    <row r="13" spans="1:4" ht="18" customHeight="1">
      <c r="A13" s="9" t="s">
        <v>714</v>
      </c>
      <c r="B13" s="9"/>
      <c r="C13" s="9"/>
      <c r="D13" s="9"/>
    </row>
    <row r="14" spans="1:4" ht="15.75" customHeight="1">
      <c r="A14" s="4"/>
      <c r="B14" s="5"/>
      <c r="C14" s="5"/>
      <c r="D14" s="6"/>
    </row>
    <row r="15" spans="1:4" ht="82.5" customHeight="1">
      <c r="A15" s="10" t="s">
        <v>14</v>
      </c>
      <c r="B15" s="11" t="s">
        <v>15</v>
      </c>
      <c r="C15" s="11" t="s">
        <v>16</v>
      </c>
      <c r="D15" s="12" t="s">
        <v>17</v>
      </c>
    </row>
    <row r="16" spans="1:4">
      <c r="A16" s="13" t="s">
        <v>18</v>
      </c>
      <c r="B16" s="14" t="s">
        <v>19</v>
      </c>
      <c r="C16" s="14" t="s">
        <v>20</v>
      </c>
      <c r="D16" s="15">
        <v>4</v>
      </c>
    </row>
    <row r="17" spans="1:4" ht="21.75" customHeight="1">
      <c r="A17" s="16"/>
      <c r="B17" s="17"/>
      <c r="C17" s="18" t="s">
        <v>21</v>
      </c>
      <c r="D17" s="19"/>
    </row>
    <row r="18" spans="1:4" ht="23.25" customHeight="1">
      <c r="A18" s="20" t="s">
        <v>18</v>
      </c>
      <c r="B18" s="21" t="s">
        <v>22</v>
      </c>
      <c r="C18" s="22" t="s">
        <v>23</v>
      </c>
      <c r="D18" s="23">
        <f>'[1]Расчет тарифа'!M21</f>
        <v>1100</v>
      </c>
    </row>
    <row r="19" spans="1:4" ht="23.25" customHeight="1">
      <c r="A19" s="20" t="s">
        <v>19</v>
      </c>
      <c r="B19" s="21" t="s">
        <v>24</v>
      </c>
      <c r="C19" s="22" t="s">
        <v>25</v>
      </c>
      <c r="D19" s="23">
        <f>'[1]Расчет тарифа'!M22</f>
        <v>1200</v>
      </c>
    </row>
    <row r="20" spans="1:4" ht="23.25" customHeight="1">
      <c r="A20" s="20" t="s">
        <v>20</v>
      </c>
      <c r="B20" s="21" t="s">
        <v>26</v>
      </c>
      <c r="C20" s="22" t="s">
        <v>27</v>
      </c>
      <c r="D20" s="23">
        <f>'[1]Расчет тарифа'!M23</f>
        <v>2120</v>
      </c>
    </row>
    <row r="21" spans="1:4" ht="23.25" customHeight="1">
      <c r="A21" s="24"/>
      <c r="B21" s="24"/>
      <c r="C21" s="18" t="s">
        <v>28</v>
      </c>
      <c r="D21" s="24"/>
    </row>
    <row r="22" spans="1:4" ht="21" customHeight="1">
      <c r="A22" s="20"/>
      <c r="B22" s="25"/>
      <c r="C22" s="18" t="s">
        <v>29</v>
      </c>
      <c r="D22" s="26"/>
    </row>
    <row r="23" spans="1:4" ht="23.25" customHeight="1">
      <c r="A23" s="20" t="s">
        <v>30</v>
      </c>
      <c r="B23" s="27" t="s">
        <v>31</v>
      </c>
      <c r="C23" s="28" t="s">
        <v>32</v>
      </c>
      <c r="D23" s="23">
        <f>'[1]Расчет тарифа'!M26</f>
        <v>650</v>
      </c>
    </row>
    <row r="24" spans="1:4" ht="23.25" customHeight="1">
      <c r="A24" s="20" t="s">
        <v>33</v>
      </c>
      <c r="B24" s="27" t="s">
        <v>34</v>
      </c>
      <c r="C24" s="28" t="s">
        <v>35</v>
      </c>
      <c r="D24" s="23">
        <f>'[1]Расчет тарифа'!M27</f>
        <v>300</v>
      </c>
    </row>
    <row r="25" spans="1:4" ht="23.25" customHeight="1">
      <c r="A25" s="20" t="s">
        <v>36</v>
      </c>
      <c r="B25" s="27" t="s">
        <v>37</v>
      </c>
      <c r="C25" s="28" t="s">
        <v>38</v>
      </c>
      <c r="D25" s="23">
        <f>'[1]Расчет тарифа'!M28</f>
        <v>290</v>
      </c>
    </row>
    <row r="26" spans="1:4" ht="23.25" customHeight="1">
      <c r="A26" s="20" t="s">
        <v>39</v>
      </c>
      <c r="B26" s="29" t="s">
        <v>40</v>
      </c>
      <c r="C26" s="30" t="s">
        <v>41</v>
      </c>
      <c r="D26" s="23">
        <f>'[1]Расчет тарифа'!M29</f>
        <v>290</v>
      </c>
    </row>
    <row r="27" spans="1:4" ht="20.25" customHeight="1">
      <c r="A27" s="20"/>
      <c r="B27" s="31"/>
      <c r="C27" s="18" t="s">
        <v>42</v>
      </c>
      <c r="D27" s="23"/>
    </row>
    <row r="28" spans="1:4" ht="23.25" customHeight="1">
      <c r="A28" s="20" t="s">
        <v>43</v>
      </c>
      <c r="B28" s="27" t="s">
        <v>44</v>
      </c>
      <c r="C28" s="28" t="s">
        <v>45</v>
      </c>
      <c r="D28" s="23">
        <f>'[1]Расчет тарифа'!M31</f>
        <v>650</v>
      </c>
    </row>
    <row r="29" spans="1:4" ht="23.25" customHeight="1">
      <c r="A29" s="20" t="s">
        <v>46</v>
      </c>
      <c r="B29" s="27" t="s">
        <v>47</v>
      </c>
      <c r="C29" s="28" t="s">
        <v>48</v>
      </c>
      <c r="D29" s="23">
        <f>'[1]Расчет тарифа'!M32</f>
        <v>300</v>
      </c>
    </row>
    <row r="30" spans="1:4" ht="23.25" customHeight="1">
      <c r="A30" s="20" t="s">
        <v>49</v>
      </c>
      <c r="B30" s="27" t="s">
        <v>50</v>
      </c>
      <c r="C30" s="28" t="s">
        <v>51</v>
      </c>
      <c r="D30" s="23">
        <f>'[1]Расчет тарифа'!M33</f>
        <v>290</v>
      </c>
    </row>
    <row r="31" spans="1:4" ht="23.25" customHeight="1">
      <c r="A31" s="20" t="s">
        <v>52</v>
      </c>
      <c r="B31" s="27" t="s">
        <v>53</v>
      </c>
      <c r="C31" s="28" t="s">
        <v>54</v>
      </c>
      <c r="D31" s="23">
        <f>'[1]Расчет тарифа'!M34</f>
        <v>290</v>
      </c>
    </row>
    <row r="32" spans="1:4" ht="23.25" customHeight="1">
      <c r="A32" s="20" t="s">
        <v>55</v>
      </c>
      <c r="B32" s="27" t="s">
        <v>56</v>
      </c>
      <c r="C32" s="28" t="s">
        <v>57</v>
      </c>
      <c r="D32" s="23">
        <f>'[1]Расчет тарифа'!M35</f>
        <v>650</v>
      </c>
    </row>
    <row r="33" spans="1:4" ht="23.25" customHeight="1">
      <c r="A33" s="20" t="s">
        <v>58</v>
      </c>
      <c r="B33" s="27" t="s">
        <v>59</v>
      </c>
      <c r="C33" s="28" t="s">
        <v>60</v>
      </c>
      <c r="D33" s="23">
        <f>'[1]Расчет тарифа'!M36</f>
        <v>450</v>
      </c>
    </row>
    <row r="34" spans="1:4" ht="23.25" customHeight="1">
      <c r="A34" s="20" t="s">
        <v>61</v>
      </c>
      <c r="B34" s="27" t="s">
        <v>62</v>
      </c>
      <c r="C34" s="28" t="s">
        <v>63</v>
      </c>
      <c r="D34" s="23">
        <f>'[1]Расчет тарифа'!M37</f>
        <v>300</v>
      </c>
    </row>
    <row r="35" spans="1:4" ht="23.25" customHeight="1">
      <c r="A35" s="20" t="s">
        <v>64</v>
      </c>
      <c r="B35" s="27" t="s">
        <v>65</v>
      </c>
      <c r="C35" s="28" t="s">
        <v>66</v>
      </c>
      <c r="D35" s="23">
        <f>'[1]Расчет тарифа'!M38</f>
        <v>500</v>
      </c>
    </row>
    <row r="36" spans="1:4" ht="23.25" customHeight="1">
      <c r="A36" s="20" t="s">
        <v>67</v>
      </c>
      <c r="B36" s="27" t="s">
        <v>68</v>
      </c>
      <c r="C36" s="28" t="s">
        <v>69</v>
      </c>
      <c r="D36" s="23">
        <f>'[1]Расчет тарифа'!M39</f>
        <v>3340</v>
      </c>
    </row>
    <row r="37" spans="1:4" ht="23.25" customHeight="1">
      <c r="A37" s="20" t="s">
        <v>70</v>
      </c>
      <c r="B37" s="27" t="s">
        <v>71</v>
      </c>
      <c r="C37" s="28" t="s">
        <v>72</v>
      </c>
      <c r="D37" s="23">
        <f>'[1]Расчет тарифа'!M40</f>
        <v>3000</v>
      </c>
    </row>
    <row r="38" spans="1:4" ht="23.25" customHeight="1">
      <c r="A38" s="20" t="s">
        <v>73</v>
      </c>
      <c r="B38" s="27" t="s">
        <v>74</v>
      </c>
      <c r="C38" s="28" t="s">
        <v>75</v>
      </c>
      <c r="D38" s="23">
        <f>'[1]Расчет тарифа'!M41</f>
        <v>1500</v>
      </c>
    </row>
    <row r="39" spans="1:4" ht="23.25" customHeight="1">
      <c r="A39" s="20" t="s">
        <v>76</v>
      </c>
      <c r="B39" s="27" t="s">
        <v>77</v>
      </c>
      <c r="C39" s="28" t="s">
        <v>78</v>
      </c>
      <c r="D39" s="23">
        <f>'[1]Расчет тарифа'!M42</f>
        <v>1500</v>
      </c>
    </row>
    <row r="40" spans="1:4" ht="23.25" customHeight="1">
      <c r="A40" s="20" t="s">
        <v>79</v>
      </c>
      <c r="B40" s="27" t="s">
        <v>80</v>
      </c>
      <c r="C40" s="28" t="s">
        <v>81</v>
      </c>
      <c r="D40" s="23">
        <f>'[1]Расчет тарифа'!M43</f>
        <v>1700</v>
      </c>
    </row>
    <row r="41" spans="1:4" ht="23.25" customHeight="1">
      <c r="A41" s="20" t="s">
        <v>82</v>
      </c>
      <c r="B41" s="27" t="s">
        <v>83</v>
      </c>
      <c r="C41" s="28" t="s">
        <v>84</v>
      </c>
      <c r="D41" s="23">
        <f>'[1]Расчет тарифа'!M44</f>
        <v>1700</v>
      </c>
    </row>
    <row r="42" spans="1:4" ht="23.25" customHeight="1">
      <c r="A42" s="20" t="s">
        <v>85</v>
      </c>
      <c r="B42" s="27" t="s">
        <v>86</v>
      </c>
      <c r="C42" s="30" t="s">
        <v>87</v>
      </c>
      <c r="D42" s="23">
        <f>'[1]Расчет тарифа'!M45</f>
        <v>300</v>
      </c>
    </row>
    <row r="43" spans="1:4" ht="27" customHeight="1">
      <c r="A43" s="20" t="s">
        <v>88</v>
      </c>
      <c r="B43" s="27" t="s">
        <v>89</v>
      </c>
      <c r="C43" s="30" t="s">
        <v>90</v>
      </c>
      <c r="D43" s="23">
        <f>'[1]Расчет тарифа'!M46</f>
        <v>500</v>
      </c>
    </row>
    <row r="44" spans="1:4" ht="23.25" customHeight="1">
      <c r="A44" s="20" t="s">
        <v>91</v>
      </c>
      <c r="B44" s="27" t="s">
        <v>92</v>
      </c>
      <c r="C44" s="30" t="s">
        <v>93</v>
      </c>
      <c r="D44" s="23">
        <f>'[1]Расчет тарифа'!M47</f>
        <v>500</v>
      </c>
    </row>
    <row r="45" spans="1:4" ht="23.25" customHeight="1">
      <c r="A45" s="20" t="s">
        <v>94</v>
      </c>
      <c r="B45" s="27" t="s">
        <v>95</v>
      </c>
      <c r="C45" s="30" t="s">
        <v>96</v>
      </c>
      <c r="D45" s="23">
        <f>'[1]Расчет тарифа'!M48</f>
        <v>500</v>
      </c>
    </row>
    <row r="46" spans="1:4" ht="23.25" customHeight="1">
      <c r="A46" s="20" t="s">
        <v>97</v>
      </c>
      <c r="B46" s="27" t="s">
        <v>98</v>
      </c>
      <c r="C46" s="30" t="s">
        <v>99</v>
      </c>
      <c r="D46" s="23">
        <f>'[1]Расчет тарифа'!M49</f>
        <v>1000</v>
      </c>
    </row>
    <row r="47" spans="1:4" ht="23.25" customHeight="1">
      <c r="A47" s="20" t="s">
        <v>100</v>
      </c>
      <c r="B47" s="27" t="s">
        <v>101</v>
      </c>
      <c r="C47" s="30" t="s">
        <v>102</v>
      </c>
      <c r="D47" s="23">
        <f>'[1]Расчет тарифа'!M50</f>
        <v>500</v>
      </c>
    </row>
    <row r="48" spans="1:4" ht="23.25" customHeight="1">
      <c r="A48" s="20" t="s">
        <v>103</v>
      </c>
      <c r="B48" s="27" t="s">
        <v>104</v>
      </c>
      <c r="C48" s="30" t="s">
        <v>105</v>
      </c>
      <c r="D48" s="23">
        <f>'[1]Расчет тарифа'!M51</f>
        <v>500</v>
      </c>
    </row>
    <row r="49" spans="1:4" ht="23.25" customHeight="1">
      <c r="A49" s="20" t="s">
        <v>106</v>
      </c>
      <c r="B49" s="27" t="s">
        <v>107</v>
      </c>
      <c r="C49" s="30" t="s">
        <v>108</v>
      </c>
      <c r="D49" s="23">
        <f>'[1]Расчет тарифа'!M52</f>
        <v>500</v>
      </c>
    </row>
    <row r="50" spans="1:4" ht="23.25" customHeight="1">
      <c r="A50" s="20" t="s">
        <v>109</v>
      </c>
      <c r="B50" s="27" t="s">
        <v>110</v>
      </c>
      <c r="C50" s="30" t="s">
        <v>111</v>
      </c>
      <c r="D50" s="23">
        <f>'[1]Расчет тарифа'!M53</f>
        <v>3500</v>
      </c>
    </row>
    <row r="51" spans="1:4" ht="23.25" customHeight="1">
      <c r="A51" s="20" t="s">
        <v>112</v>
      </c>
      <c r="B51" s="27" t="s">
        <v>113</v>
      </c>
      <c r="C51" s="30" t="s">
        <v>114</v>
      </c>
      <c r="D51" s="23">
        <f>'[1]Расчет тарифа'!M54</f>
        <v>3500</v>
      </c>
    </row>
    <row r="52" spans="1:4" ht="23.25" customHeight="1">
      <c r="A52" s="20" t="s">
        <v>115</v>
      </c>
      <c r="B52" s="27" t="s">
        <v>116</v>
      </c>
      <c r="C52" s="30" t="s">
        <v>117</v>
      </c>
      <c r="D52" s="23">
        <f>'[1]Расчет тарифа'!M55</f>
        <v>3000</v>
      </c>
    </row>
    <row r="53" spans="1:4" ht="23.25" customHeight="1">
      <c r="A53" s="20" t="s">
        <v>118</v>
      </c>
      <c r="B53" s="27" t="s">
        <v>119</v>
      </c>
      <c r="C53" s="30" t="s">
        <v>120</v>
      </c>
      <c r="D53" s="23">
        <f>'[1]Расчет тарифа'!M56</f>
        <v>1120</v>
      </c>
    </row>
    <row r="54" spans="1:4" ht="23.25" customHeight="1">
      <c r="A54" s="20" t="s">
        <v>121</v>
      </c>
      <c r="B54" s="27" t="s">
        <v>122</v>
      </c>
      <c r="C54" s="30" t="s">
        <v>123</v>
      </c>
      <c r="D54" s="23">
        <f>'[1]Расчет тарифа'!M57</f>
        <v>500</v>
      </c>
    </row>
    <row r="55" spans="1:4" ht="27" customHeight="1">
      <c r="A55" s="20" t="s">
        <v>124</v>
      </c>
      <c r="B55" s="27" t="s">
        <v>125</v>
      </c>
      <c r="C55" s="30" t="s">
        <v>126</v>
      </c>
      <c r="D55" s="23">
        <f>'[1]Расчет тарифа'!M58</f>
        <v>800</v>
      </c>
    </row>
    <row r="56" spans="1:4" ht="23.25" customHeight="1">
      <c r="A56" s="20" t="s">
        <v>127</v>
      </c>
      <c r="B56" s="27" t="s">
        <v>128</v>
      </c>
      <c r="C56" s="28" t="s">
        <v>129</v>
      </c>
      <c r="D56" s="23">
        <f>'[1]Расчет тарифа'!M59</f>
        <v>350</v>
      </c>
    </row>
    <row r="57" spans="1:4" ht="23.25" customHeight="1">
      <c r="A57" s="20" t="s">
        <v>130</v>
      </c>
      <c r="B57" s="27" t="s">
        <v>131</v>
      </c>
      <c r="C57" s="28" t="s">
        <v>132</v>
      </c>
      <c r="D57" s="23">
        <f>'[1]Расчет тарифа'!M60</f>
        <v>250</v>
      </c>
    </row>
    <row r="58" spans="1:4" ht="23.25" customHeight="1">
      <c r="A58" s="20" t="s">
        <v>133</v>
      </c>
      <c r="B58" s="27" t="s">
        <v>134</v>
      </c>
      <c r="C58" s="28" t="s">
        <v>135</v>
      </c>
      <c r="D58" s="23">
        <f>'[1]Расчет тарифа'!M61</f>
        <v>800</v>
      </c>
    </row>
    <row r="59" spans="1:4" ht="23.25" customHeight="1">
      <c r="A59" s="20" t="s">
        <v>136</v>
      </c>
      <c r="B59" s="27" t="s">
        <v>137</v>
      </c>
      <c r="C59" s="28" t="s">
        <v>138</v>
      </c>
      <c r="D59" s="23">
        <f>'[1]Расчет тарифа'!M62</f>
        <v>200</v>
      </c>
    </row>
    <row r="60" spans="1:4" ht="23.25" customHeight="1">
      <c r="A60" s="20" t="s">
        <v>139</v>
      </c>
      <c r="B60" s="27" t="s">
        <v>140</v>
      </c>
      <c r="C60" s="28" t="s">
        <v>141</v>
      </c>
      <c r="D60" s="23">
        <f>'[1]Расчет тарифа'!M63</f>
        <v>750</v>
      </c>
    </row>
    <row r="61" spans="1:4" ht="23.25" customHeight="1">
      <c r="A61" s="20" t="s">
        <v>142</v>
      </c>
      <c r="B61" s="29" t="s">
        <v>143</v>
      </c>
      <c r="C61" s="28" t="s">
        <v>144</v>
      </c>
      <c r="D61" s="23">
        <f>'[1]Расчет тарифа'!M64</f>
        <v>750</v>
      </c>
    </row>
    <row r="62" spans="1:4" ht="23.25" customHeight="1">
      <c r="A62" s="20" t="s">
        <v>145</v>
      </c>
      <c r="B62" s="27" t="s">
        <v>146</v>
      </c>
      <c r="C62" s="28" t="s">
        <v>147</v>
      </c>
      <c r="D62" s="23">
        <f>'[1]Расчет тарифа'!M65</f>
        <v>500</v>
      </c>
    </row>
    <row r="63" spans="1:4" ht="23.25" customHeight="1">
      <c r="A63" s="20" t="s">
        <v>148</v>
      </c>
      <c r="B63" s="27" t="s">
        <v>149</v>
      </c>
      <c r="C63" s="28" t="s">
        <v>150</v>
      </c>
      <c r="D63" s="23">
        <f>'[1]Расчет тарифа'!M66</f>
        <v>800</v>
      </c>
    </row>
    <row r="64" spans="1:4" ht="23.25" customHeight="1">
      <c r="A64" s="20" t="s">
        <v>151</v>
      </c>
      <c r="B64" s="27" t="s">
        <v>152</v>
      </c>
      <c r="C64" s="28" t="s">
        <v>153</v>
      </c>
      <c r="D64" s="23">
        <f>'[1]Расчет тарифа'!M67</f>
        <v>3500</v>
      </c>
    </row>
    <row r="65" spans="1:4" ht="23.25" customHeight="1">
      <c r="A65" s="20" t="s">
        <v>154</v>
      </c>
      <c r="B65" s="27" t="s">
        <v>155</v>
      </c>
      <c r="C65" s="28" t="s">
        <v>156</v>
      </c>
      <c r="D65" s="23">
        <f>'[1]Расчет тарифа'!M68</f>
        <v>5000</v>
      </c>
    </row>
    <row r="66" spans="1:4" ht="23.25" customHeight="1">
      <c r="A66" s="20" t="s">
        <v>157</v>
      </c>
      <c r="B66" s="29" t="s">
        <v>158</v>
      </c>
      <c r="C66" s="28" t="s">
        <v>159</v>
      </c>
      <c r="D66" s="23">
        <f>'[1]Расчет тарифа'!M69</f>
        <v>950</v>
      </c>
    </row>
    <row r="67" spans="1:4" ht="23.25" customHeight="1">
      <c r="A67" s="20" t="s">
        <v>160</v>
      </c>
      <c r="B67" s="27" t="s">
        <v>161</v>
      </c>
      <c r="C67" s="30" t="s">
        <v>162</v>
      </c>
      <c r="D67" s="23">
        <f>'[1]Расчет тарифа'!M70</f>
        <v>5000</v>
      </c>
    </row>
    <row r="68" spans="1:4" ht="23.25" customHeight="1">
      <c r="A68" s="32"/>
      <c r="B68" s="11"/>
      <c r="C68" s="18" t="s">
        <v>163</v>
      </c>
      <c r="D68" s="23"/>
    </row>
    <row r="69" spans="1:4" ht="23.25" customHeight="1">
      <c r="A69" s="32">
        <v>48</v>
      </c>
      <c r="B69" s="29" t="s">
        <v>164</v>
      </c>
      <c r="C69" s="28" t="s">
        <v>165</v>
      </c>
      <c r="D69" s="23">
        <f>'[1]Расчет тарифа'!M72</f>
        <v>650</v>
      </c>
    </row>
    <row r="70" spans="1:4" ht="23.25" customHeight="1">
      <c r="A70" s="32">
        <v>49</v>
      </c>
      <c r="B70" s="29" t="s">
        <v>166</v>
      </c>
      <c r="C70" s="28" t="s">
        <v>167</v>
      </c>
      <c r="D70" s="23">
        <f>'[1]Расчет тарифа'!M73</f>
        <v>300</v>
      </c>
    </row>
    <row r="71" spans="1:4" ht="23.25" customHeight="1">
      <c r="A71" s="32">
        <v>50</v>
      </c>
      <c r="B71" s="29" t="s">
        <v>168</v>
      </c>
      <c r="C71" s="28" t="s">
        <v>169</v>
      </c>
      <c r="D71" s="23">
        <f>'[1]Расчет тарифа'!M74</f>
        <v>290</v>
      </c>
    </row>
    <row r="72" spans="1:4" ht="23.25" customHeight="1">
      <c r="A72" s="32">
        <v>51</v>
      </c>
      <c r="B72" s="29" t="s">
        <v>170</v>
      </c>
      <c r="C72" s="28" t="s">
        <v>171</v>
      </c>
      <c r="D72" s="23">
        <f>'[1]Расчет тарифа'!M75</f>
        <v>290</v>
      </c>
    </row>
    <row r="73" spans="1:4" ht="23.25" customHeight="1">
      <c r="A73" s="32">
        <v>52</v>
      </c>
      <c r="B73" s="29" t="s">
        <v>172</v>
      </c>
      <c r="C73" s="28" t="s">
        <v>173</v>
      </c>
      <c r="D73" s="23">
        <f>'[1]Расчет тарифа'!M76</f>
        <v>950</v>
      </c>
    </row>
    <row r="74" spans="1:4" ht="23.25" customHeight="1">
      <c r="A74" s="32">
        <v>53</v>
      </c>
      <c r="B74" s="29" t="s">
        <v>174</v>
      </c>
      <c r="C74" s="28" t="s">
        <v>175</v>
      </c>
      <c r="D74" s="23">
        <f>'[1]Расчет тарифа'!M77</f>
        <v>450</v>
      </c>
    </row>
    <row r="75" spans="1:4" ht="23.25" customHeight="1">
      <c r="A75" s="32">
        <v>54</v>
      </c>
      <c r="B75" s="29" t="s">
        <v>176</v>
      </c>
      <c r="C75" s="28" t="s">
        <v>177</v>
      </c>
      <c r="D75" s="23">
        <f>'[1]Расчет тарифа'!M78</f>
        <v>380</v>
      </c>
    </row>
    <row r="76" spans="1:4" ht="23.25" customHeight="1">
      <c r="A76" s="32">
        <v>55</v>
      </c>
      <c r="B76" s="29" t="s">
        <v>178</v>
      </c>
      <c r="C76" s="28" t="s">
        <v>179</v>
      </c>
      <c r="D76" s="23">
        <f>'[1]Расчет тарифа'!M79</f>
        <v>150</v>
      </c>
    </row>
    <row r="77" spans="1:4" ht="23.25" customHeight="1">
      <c r="A77" s="32">
        <v>56</v>
      </c>
      <c r="B77" s="29" t="s">
        <v>180</v>
      </c>
      <c r="C77" s="28" t="s">
        <v>181</v>
      </c>
      <c r="D77" s="23">
        <f>'[1]Расчет тарифа'!M80</f>
        <v>270</v>
      </c>
    </row>
    <row r="78" spans="1:4" ht="23.25" customHeight="1">
      <c r="A78" s="32">
        <v>57</v>
      </c>
      <c r="B78" s="29" t="s">
        <v>182</v>
      </c>
      <c r="C78" s="28" t="s">
        <v>183</v>
      </c>
      <c r="D78" s="23">
        <f>'[1]Расчет тарифа'!M81</f>
        <v>270</v>
      </c>
    </row>
    <row r="79" spans="1:4" ht="23.25" customHeight="1">
      <c r="A79" s="32">
        <v>58</v>
      </c>
      <c r="B79" s="29" t="s">
        <v>184</v>
      </c>
      <c r="C79" s="28" t="s">
        <v>185</v>
      </c>
      <c r="D79" s="23">
        <f>'[1]Расчет тарифа'!M82</f>
        <v>550</v>
      </c>
    </row>
    <row r="80" spans="1:4" ht="23.25" customHeight="1">
      <c r="A80" s="32">
        <v>59</v>
      </c>
      <c r="B80" s="29" t="s">
        <v>186</v>
      </c>
      <c r="C80" s="28" t="s">
        <v>187</v>
      </c>
      <c r="D80" s="23">
        <f>'[1]Расчет тарифа'!M83</f>
        <v>350</v>
      </c>
    </row>
    <row r="81" spans="1:4" ht="23.25" customHeight="1">
      <c r="A81" s="32">
        <v>60</v>
      </c>
      <c r="B81" s="29" t="s">
        <v>188</v>
      </c>
      <c r="C81" s="28" t="s">
        <v>189</v>
      </c>
      <c r="D81" s="23">
        <f>'[1]Расчет тарифа'!M84</f>
        <v>600</v>
      </c>
    </row>
    <row r="82" spans="1:4" ht="23.25" customHeight="1">
      <c r="A82" s="32">
        <v>61</v>
      </c>
      <c r="B82" s="29" t="s">
        <v>190</v>
      </c>
      <c r="C82" s="28" t="s">
        <v>191</v>
      </c>
      <c r="D82" s="23">
        <f>'[1]Расчет тарифа'!M85</f>
        <v>1900</v>
      </c>
    </row>
    <row r="83" spans="1:4" ht="23.25" customHeight="1">
      <c r="A83" s="32">
        <v>62</v>
      </c>
      <c r="B83" s="29" t="s">
        <v>192</v>
      </c>
      <c r="C83" s="28" t="s">
        <v>193</v>
      </c>
      <c r="D83" s="23">
        <f>'[1]Расчет тарифа'!M86</f>
        <v>350</v>
      </c>
    </row>
    <row r="84" spans="1:4" ht="23.25" customHeight="1">
      <c r="A84" s="32">
        <v>63</v>
      </c>
      <c r="B84" s="29" t="s">
        <v>194</v>
      </c>
      <c r="C84" s="28" t="s">
        <v>195</v>
      </c>
      <c r="D84" s="23">
        <f>'[1]Расчет тарифа'!M87</f>
        <v>100</v>
      </c>
    </row>
    <row r="85" spans="1:4" ht="23.25" customHeight="1">
      <c r="A85" s="32">
        <v>64</v>
      </c>
      <c r="B85" s="29" t="s">
        <v>196</v>
      </c>
      <c r="C85" s="28" t="s">
        <v>197</v>
      </c>
      <c r="D85" s="23">
        <f>'[1]Расчет тарифа'!M88</f>
        <v>100</v>
      </c>
    </row>
    <row r="86" spans="1:4" ht="23.25" customHeight="1">
      <c r="A86" s="32">
        <v>65</v>
      </c>
      <c r="B86" s="29" t="s">
        <v>198</v>
      </c>
      <c r="C86" s="28" t="s">
        <v>199</v>
      </c>
      <c r="D86" s="23">
        <f>'[1]Расчет тарифа'!M89</f>
        <v>280</v>
      </c>
    </row>
    <row r="87" spans="1:4" ht="23.25" customHeight="1">
      <c r="A87" s="32"/>
      <c r="B87" s="11"/>
      <c r="C87" s="18" t="s">
        <v>200</v>
      </c>
      <c r="D87" s="23"/>
    </row>
    <row r="88" spans="1:4" ht="23.25" customHeight="1">
      <c r="A88" s="32">
        <v>66</v>
      </c>
      <c r="B88" s="27" t="s">
        <v>201</v>
      </c>
      <c r="C88" s="28" t="s">
        <v>202</v>
      </c>
      <c r="D88" s="23">
        <f>'[1]Расчет тарифа'!M91</f>
        <v>650</v>
      </c>
    </row>
    <row r="89" spans="1:4" ht="23.25" customHeight="1">
      <c r="A89" s="32">
        <v>67</v>
      </c>
      <c r="B89" s="27" t="s">
        <v>203</v>
      </c>
      <c r="C89" s="28" t="s">
        <v>204</v>
      </c>
      <c r="D89" s="23">
        <f>'[1]Расчет тарифа'!M92</f>
        <v>300</v>
      </c>
    </row>
    <row r="90" spans="1:4" ht="23.25" customHeight="1">
      <c r="A90" s="32"/>
      <c r="B90" s="11"/>
      <c r="C90" s="18" t="s">
        <v>205</v>
      </c>
      <c r="D90" s="23"/>
    </row>
    <row r="91" spans="1:4" ht="23.25" customHeight="1">
      <c r="A91" s="32">
        <v>68</v>
      </c>
      <c r="B91" s="27" t="s">
        <v>206</v>
      </c>
      <c r="C91" s="28" t="s">
        <v>207</v>
      </c>
      <c r="D91" s="23">
        <f>'[1]Расчет тарифа'!M94</f>
        <v>650</v>
      </c>
    </row>
    <row r="92" spans="1:4" ht="23.25" customHeight="1">
      <c r="A92" s="32">
        <v>69</v>
      </c>
      <c r="B92" s="27" t="s">
        <v>208</v>
      </c>
      <c r="C92" s="28" t="s">
        <v>209</v>
      </c>
      <c r="D92" s="23">
        <f>'[1]Расчет тарифа'!M95</f>
        <v>300</v>
      </c>
    </row>
    <row r="93" spans="1:4" ht="23.25" customHeight="1">
      <c r="A93" s="32"/>
      <c r="B93" s="11"/>
      <c r="C93" s="18" t="s">
        <v>210</v>
      </c>
      <c r="D93" s="23"/>
    </row>
    <row r="94" spans="1:4" ht="23.25" customHeight="1">
      <c r="A94" s="32">
        <v>70</v>
      </c>
      <c r="B94" s="27" t="s">
        <v>211</v>
      </c>
      <c r="C94" s="28" t="s">
        <v>212</v>
      </c>
      <c r="D94" s="23">
        <f>'[1]Расчет тарифа'!M97</f>
        <v>650</v>
      </c>
    </row>
    <row r="95" spans="1:4" ht="23.25" customHeight="1">
      <c r="A95" s="32">
        <f>A94+1</f>
        <v>71</v>
      </c>
      <c r="B95" s="27" t="s">
        <v>213</v>
      </c>
      <c r="C95" s="28" t="s">
        <v>214</v>
      </c>
      <c r="D95" s="23">
        <f>'[1]Расчет тарифа'!M98</f>
        <v>400</v>
      </c>
    </row>
    <row r="96" spans="1:4" ht="23.25" customHeight="1">
      <c r="A96" s="32">
        <f>A95+1</f>
        <v>72</v>
      </c>
      <c r="B96" s="27" t="s">
        <v>215</v>
      </c>
      <c r="C96" s="28" t="s">
        <v>216</v>
      </c>
      <c r="D96" s="23">
        <f>'[1]Расчет тарифа'!M99</f>
        <v>290</v>
      </c>
    </row>
    <row r="97" spans="1:4" ht="23.25" customHeight="1">
      <c r="A97" s="32"/>
      <c r="B97" s="27" t="s">
        <v>217</v>
      </c>
      <c r="C97" s="28" t="s">
        <v>218</v>
      </c>
      <c r="D97" s="23">
        <f>'[1]Расчет тарифа'!M100</f>
        <v>290</v>
      </c>
    </row>
    <row r="98" spans="1:4" ht="23.25" customHeight="1">
      <c r="A98" s="32">
        <v>73</v>
      </c>
      <c r="B98" s="27" t="s">
        <v>219</v>
      </c>
      <c r="C98" s="28" t="s">
        <v>220</v>
      </c>
      <c r="D98" s="23">
        <f>'[1]Расчет тарифа'!M101</f>
        <v>550</v>
      </c>
    </row>
    <row r="99" spans="1:4" ht="23.25" customHeight="1">
      <c r="A99" s="32">
        <v>74</v>
      </c>
      <c r="B99" s="33" t="s">
        <v>221</v>
      </c>
      <c r="C99" s="28" t="s">
        <v>222</v>
      </c>
      <c r="D99" s="23">
        <f>'[1]Расчет тарифа'!M102</f>
        <v>550</v>
      </c>
    </row>
    <row r="100" spans="1:4" ht="23.25" customHeight="1">
      <c r="A100" s="32">
        <v>75</v>
      </c>
      <c r="B100" s="33" t="s">
        <v>223</v>
      </c>
      <c r="C100" s="30" t="s">
        <v>224</v>
      </c>
      <c r="D100" s="23">
        <f>'[1]Расчет тарифа'!M103</f>
        <v>600</v>
      </c>
    </row>
    <row r="101" spans="1:4" ht="23.25" customHeight="1">
      <c r="A101" s="32">
        <v>76</v>
      </c>
      <c r="B101" s="33" t="s">
        <v>225</v>
      </c>
      <c r="C101" s="30" t="s">
        <v>226</v>
      </c>
      <c r="D101" s="23">
        <f>'[1]Расчет тарифа'!M104</f>
        <v>500</v>
      </c>
    </row>
    <row r="102" spans="1:4" ht="23.25" customHeight="1">
      <c r="A102" s="32">
        <v>77</v>
      </c>
      <c r="B102" s="33" t="s">
        <v>227</v>
      </c>
      <c r="C102" s="30" t="s">
        <v>228</v>
      </c>
      <c r="D102" s="23">
        <f>'[1]Расчет тарифа'!M105</f>
        <v>250</v>
      </c>
    </row>
    <row r="103" spans="1:4" ht="26.25" customHeight="1">
      <c r="A103" s="32">
        <v>78</v>
      </c>
      <c r="B103" s="33" t="s">
        <v>229</v>
      </c>
      <c r="C103" s="30" t="s">
        <v>230</v>
      </c>
      <c r="D103" s="23">
        <f>'[1]Расчет тарифа'!M106</f>
        <v>430</v>
      </c>
    </row>
    <row r="104" spans="1:4" ht="23.25" customHeight="1">
      <c r="A104" s="32">
        <v>79</v>
      </c>
      <c r="B104" s="33" t="s">
        <v>231</v>
      </c>
      <c r="C104" s="30" t="s">
        <v>232</v>
      </c>
      <c r="D104" s="23">
        <f>'[1]Расчет тарифа'!M107</f>
        <v>100</v>
      </c>
    </row>
    <row r="105" spans="1:4" ht="23.25" customHeight="1">
      <c r="A105" s="32">
        <v>80</v>
      </c>
      <c r="B105" s="33" t="s">
        <v>233</v>
      </c>
      <c r="C105" s="28" t="s">
        <v>234</v>
      </c>
      <c r="D105" s="23">
        <f>'[1]Расчет тарифа'!M108</f>
        <v>400</v>
      </c>
    </row>
    <row r="106" spans="1:4" ht="23.25" customHeight="1">
      <c r="A106" s="32">
        <v>81</v>
      </c>
      <c r="B106" s="33" t="s">
        <v>235</v>
      </c>
      <c r="C106" s="28" t="s">
        <v>236</v>
      </c>
      <c r="D106" s="23">
        <f>'[1]Расчет тарифа'!M109</f>
        <v>280</v>
      </c>
    </row>
    <row r="107" spans="1:4" ht="23.25" customHeight="1">
      <c r="A107" s="32">
        <v>82</v>
      </c>
      <c r="B107" s="33" t="s">
        <v>237</v>
      </c>
      <c r="C107" s="28" t="s">
        <v>238</v>
      </c>
      <c r="D107" s="23">
        <f>'[1]Расчет тарифа'!M110</f>
        <v>350</v>
      </c>
    </row>
    <row r="108" spans="1:4" ht="23.25" customHeight="1">
      <c r="A108" s="32">
        <v>83</v>
      </c>
      <c r="B108" s="33" t="s">
        <v>239</v>
      </c>
      <c r="C108" s="28" t="s">
        <v>240</v>
      </c>
      <c r="D108" s="23">
        <f>'[1]Расчет тарифа'!M111</f>
        <v>350</v>
      </c>
    </row>
    <row r="109" spans="1:4" ht="23.25" customHeight="1">
      <c r="A109" s="32">
        <v>84</v>
      </c>
      <c r="B109" s="33" t="s">
        <v>241</v>
      </c>
      <c r="C109" s="28" t="s">
        <v>242</v>
      </c>
      <c r="D109" s="23">
        <f>'[1]Расчет тарифа'!M112</f>
        <v>400</v>
      </c>
    </row>
    <row r="110" spans="1:4" ht="23.25" customHeight="1">
      <c r="A110" s="32">
        <v>85</v>
      </c>
      <c r="B110" s="33" t="s">
        <v>243</v>
      </c>
      <c r="C110" s="28" t="s">
        <v>244</v>
      </c>
      <c r="D110" s="23">
        <f>'[1]Расчет тарифа'!M113</f>
        <v>100</v>
      </c>
    </row>
    <row r="111" spans="1:4" ht="23.25" customHeight="1">
      <c r="A111" s="32">
        <v>86</v>
      </c>
      <c r="B111" s="33" t="s">
        <v>245</v>
      </c>
      <c r="C111" s="28" t="s">
        <v>246</v>
      </c>
      <c r="D111" s="23">
        <f>'[1]Расчет тарифа'!M114</f>
        <v>350</v>
      </c>
    </row>
    <row r="112" spans="1:4" ht="23.25" customHeight="1">
      <c r="A112" s="32">
        <v>87</v>
      </c>
      <c r="B112" s="33" t="s">
        <v>247</v>
      </c>
      <c r="C112" s="28" t="s">
        <v>248</v>
      </c>
      <c r="D112" s="23">
        <f>'[1]Расчет тарифа'!M115</f>
        <v>250</v>
      </c>
    </row>
    <row r="113" spans="1:4" ht="23.25" customHeight="1">
      <c r="A113" s="32">
        <v>88</v>
      </c>
      <c r="B113" s="33" t="s">
        <v>249</v>
      </c>
      <c r="C113" s="28" t="s">
        <v>250</v>
      </c>
      <c r="D113" s="23">
        <f>'[1]Расчет тарифа'!M116</f>
        <v>200</v>
      </c>
    </row>
    <row r="114" spans="1:4" ht="24.75" customHeight="1">
      <c r="A114" s="32">
        <v>89</v>
      </c>
      <c r="B114" s="33" t="s">
        <v>251</v>
      </c>
      <c r="C114" s="28" t="s">
        <v>252</v>
      </c>
      <c r="D114" s="23">
        <f>'[1]Расчет тарифа'!M117</f>
        <v>250</v>
      </c>
    </row>
    <row r="115" spans="1:4" ht="23.25" customHeight="1">
      <c r="A115" s="32">
        <v>90</v>
      </c>
      <c r="B115" s="33" t="s">
        <v>253</v>
      </c>
      <c r="C115" s="28" t="s">
        <v>254</v>
      </c>
      <c r="D115" s="23">
        <f>'[1]Расчет тарифа'!M118</f>
        <v>150</v>
      </c>
    </row>
    <row r="116" spans="1:4" ht="23.25" customHeight="1">
      <c r="A116" s="32">
        <v>91</v>
      </c>
      <c r="B116" s="34" t="s">
        <v>255</v>
      </c>
      <c r="C116" s="28" t="s">
        <v>256</v>
      </c>
      <c r="D116" s="23">
        <f>'[1]Расчет тарифа'!M119</f>
        <v>400</v>
      </c>
    </row>
    <row r="117" spans="1:4" ht="26.25" customHeight="1">
      <c r="A117" s="32">
        <v>92</v>
      </c>
      <c r="B117" s="33" t="s">
        <v>257</v>
      </c>
      <c r="C117" s="28" t="s">
        <v>258</v>
      </c>
      <c r="D117" s="23">
        <f>'[1]Расчет тарифа'!M120</f>
        <v>500</v>
      </c>
    </row>
    <row r="118" spans="1:4" s="35" customFormat="1" ht="23.25" customHeight="1">
      <c r="A118" s="32">
        <v>93</v>
      </c>
      <c r="B118" s="34" t="s">
        <v>259</v>
      </c>
      <c r="C118" s="28" t="s">
        <v>260</v>
      </c>
      <c r="D118" s="23">
        <f>'[1]Расчет тарифа'!M121</f>
        <v>150</v>
      </c>
    </row>
    <row r="119" spans="1:4" s="35" customFormat="1" ht="23.25" customHeight="1">
      <c r="A119" s="32">
        <v>94</v>
      </c>
      <c r="B119" s="33" t="s">
        <v>261</v>
      </c>
      <c r="C119" s="28" t="s">
        <v>262</v>
      </c>
      <c r="D119" s="23">
        <f>'[1]Расчет тарифа'!M122</f>
        <v>1050</v>
      </c>
    </row>
    <row r="120" spans="1:4" s="35" customFormat="1" ht="23.25" customHeight="1">
      <c r="A120" s="32">
        <v>95</v>
      </c>
      <c r="B120" s="33" t="s">
        <v>263</v>
      </c>
      <c r="C120" s="28" t="s">
        <v>264</v>
      </c>
      <c r="D120" s="23">
        <f>'[1]Расчет тарифа'!M123</f>
        <v>250</v>
      </c>
    </row>
    <row r="121" spans="1:4" s="35" customFormat="1" ht="23.25" customHeight="1">
      <c r="A121" s="32">
        <v>96</v>
      </c>
      <c r="B121" s="33" t="s">
        <v>265</v>
      </c>
      <c r="C121" s="28" t="s">
        <v>266</v>
      </c>
      <c r="D121" s="23">
        <f>'[1]Расчет тарифа'!M124</f>
        <v>200</v>
      </c>
    </row>
    <row r="122" spans="1:4" s="35" customFormat="1" ht="23.25" customHeight="1">
      <c r="A122" s="32">
        <v>97</v>
      </c>
      <c r="B122" s="33" t="s">
        <v>267</v>
      </c>
      <c r="C122" s="28" t="s">
        <v>268</v>
      </c>
      <c r="D122" s="23">
        <f>'[1]Расчет тарифа'!M125</f>
        <v>230</v>
      </c>
    </row>
    <row r="123" spans="1:4" s="35" customFormat="1" ht="23.25" customHeight="1">
      <c r="A123" s="32">
        <v>98</v>
      </c>
      <c r="B123" s="33" t="s">
        <v>269</v>
      </c>
      <c r="C123" s="28" t="s">
        <v>270</v>
      </c>
      <c r="D123" s="23">
        <f>'[1]Расчет тарифа'!M126</f>
        <v>580</v>
      </c>
    </row>
    <row r="124" spans="1:4" s="35" customFormat="1" ht="23.25" customHeight="1">
      <c r="A124" s="32">
        <v>99</v>
      </c>
      <c r="B124" s="33" t="s">
        <v>271</v>
      </c>
      <c r="C124" s="28" t="s">
        <v>272</v>
      </c>
      <c r="D124" s="23">
        <f>'[1]Расчет тарифа'!M127</f>
        <v>450</v>
      </c>
    </row>
    <row r="125" spans="1:4" s="35" customFormat="1" ht="23.25" customHeight="1">
      <c r="A125" s="32">
        <v>100</v>
      </c>
      <c r="B125" s="33" t="s">
        <v>273</v>
      </c>
      <c r="C125" s="28" t="s">
        <v>274</v>
      </c>
      <c r="D125" s="23">
        <f>'[1]Расчет тарифа'!M128</f>
        <v>2300</v>
      </c>
    </row>
    <row r="126" spans="1:4" s="35" customFormat="1" ht="23.25" customHeight="1">
      <c r="A126" s="32">
        <v>101</v>
      </c>
      <c r="B126" s="33" t="s">
        <v>275</v>
      </c>
      <c r="C126" s="28" t="s">
        <v>276</v>
      </c>
      <c r="D126" s="23">
        <f>'[1]Расчет тарифа'!M129</f>
        <v>180</v>
      </c>
    </row>
    <row r="127" spans="1:4" s="35" customFormat="1" ht="23.25" customHeight="1">
      <c r="A127" s="32">
        <v>102</v>
      </c>
      <c r="B127" s="33" t="s">
        <v>277</v>
      </c>
      <c r="C127" s="28" t="s">
        <v>278</v>
      </c>
      <c r="D127" s="23">
        <f>'[1]Расчет тарифа'!M130</f>
        <v>1800</v>
      </c>
    </row>
    <row r="128" spans="1:4" s="35" customFormat="1" ht="23.25" customHeight="1">
      <c r="A128" s="32">
        <v>103</v>
      </c>
      <c r="B128" s="33" t="s">
        <v>279</v>
      </c>
      <c r="C128" s="28" t="s">
        <v>280</v>
      </c>
      <c r="D128" s="23">
        <f>'[1]Расчет тарифа'!M131</f>
        <v>1800</v>
      </c>
    </row>
    <row r="129" spans="1:4" s="35" customFormat="1" ht="23.25" customHeight="1">
      <c r="A129" s="32">
        <v>104</v>
      </c>
      <c r="B129" s="33" t="s">
        <v>281</v>
      </c>
      <c r="C129" s="28" t="s">
        <v>282</v>
      </c>
      <c r="D129" s="23">
        <f>'[1]Расчет тарифа'!M132</f>
        <v>1500</v>
      </c>
    </row>
    <row r="130" spans="1:4" s="35" customFormat="1" ht="23.25" customHeight="1">
      <c r="A130" s="32">
        <v>105</v>
      </c>
      <c r="B130" s="33" t="s">
        <v>283</v>
      </c>
      <c r="C130" s="28" t="s">
        <v>284</v>
      </c>
      <c r="D130" s="23">
        <f>'[1]Расчет тарифа'!M133</f>
        <v>420</v>
      </c>
    </row>
    <row r="131" spans="1:4" ht="23.25" customHeight="1">
      <c r="A131" s="32">
        <v>106</v>
      </c>
      <c r="B131" s="29" t="s">
        <v>285</v>
      </c>
      <c r="C131" s="30" t="s">
        <v>286</v>
      </c>
      <c r="D131" s="23">
        <f>'[1]Расчет тарифа'!M134</f>
        <v>250</v>
      </c>
    </row>
    <row r="132" spans="1:4" ht="23.25" customHeight="1">
      <c r="A132" s="32"/>
      <c r="B132" s="11"/>
      <c r="C132" s="18" t="s">
        <v>287</v>
      </c>
      <c r="D132" s="23"/>
    </row>
    <row r="133" spans="1:4" ht="23.25" customHeight="1">
      <c r="A133" s="32">
        <v>107</v>
      </c>
      <c r="B133" s="27" t="s">
        <v>288</v>
      </c>
      <c r="C133" s="28" t="s">
        <v>289</v>
      </c>
      <c r="D133" s="23">
        <f>'[1]Расчет тарифа'!M136</f>
        <v>650</v>
      </c>
    </row>
    <row r="134" spans="1:4" ht="23.25" customHeight="1">
      <c r="A134" s="32">
        <f>A133+1</f>
        <v>108</v>
      </c>
      <c r="B134" s="27" t="s">
        <v>290</v>
      </c>
      <c r="C134" s="28" t="s">
        <v>291</v>
      </c>
      <c r="D134" s="23">
        <f>'[1]Расчет тарифа'!M137</f>
        <v>300</v>
      </c>
    </row>
    <row r="135" spans="1:4" ht="27.75" customHeight="1">
      <c r="A135" s="32">
        <v>108</v>
      </c>
      <c r="B135" s="27" t="s">
        <v>292</v>
      </c>
      <c r="C135" s="28" t="s">
        <v>293</v>
      </c>
      <c r="D135" s="23">
        <f>'[1]Расчет тарифа'!M138</f>
        <v>290</v>
      </c>
    </row>
    <row r="136" spans="1:4" ht="25.5" customHeight="1">
      <c r="A136" s="32">
        <f>A135+1</f>
        <v>109</v>
      </c>
      <c r="B136" s="27" t="s">
        <v>294</v>
      </c>
      <c r="C136" s="28" t="s">
        <v>295</v>
      </c>
      <c r="D136" s="23">
        <f>'[1]Расчет тарифа'!M139</f>
        <v>290</v>
      </c>
    </row>
    <row r="137" spans="1:4" ht="23.25" customHeight="1">
      <c r="A137" s="32">
        <v>109</v>
      </c>
      <c r="B137" s="27" t="s">
        <v>296</v>
      </c>
      <c r="C137" s="28" t="s">
        <v>297</v>
      </c>
      <c r="D137" s="23">
        <f>'[1]Расчет тарифа'!M140</f>
        <v>50</v>
      </c>
    </row>
    <row r="138" spans="1:4" ht="23.25" customHeight="1">
      <c r="A138" s="32">
        <f>A137+1</f>
        <v>110</v>
      </c>
      <c r="B138" s="27" t="s">
        <v>298</v>
      </c>
      <c r="C138" s="28" t="s">
        <v>299</v>
      </c>
      <c r="D138" s="23">
        <f>'[1]Расчет тарифа'!M141</f>
        <v>1800</v>
      </c>
    </row>
    <row r="139" spans="1:4" ht="23.25" customHeight="1">
      <c r="A139" s="32">
        <v>110</v>
      </c>
      <c r="B139" s="27" t="s">
        <v>300</v>
      </c>
      <c r="C139" s="28" t="s">
        <v>301</v>
      </c>
      <c r="D139" s="23">
        <f>'[1]Расчет тарифа'!M142</f>
        <v>250</v>
      </c>
    </row>
    <row r="140" spans="1:4" ht="23.25" customHeight="1">
      <c r="A140" s="32">
        <f>A139+1</f>
        <v>111</v>
      </c>
      <c r="B140" s="27" t="s">
        <v>71</v>
      </c>
      <c r="C140" s="28" t="s">
        <v>72</v>
      </c>
      <c r="D140" s="23">
        <f>'[1]Расчет тарифа'!M143</f>
        <v>1800</v>
      </c>
    </row>
    <row r="141" spans="1:4" ht="27.75" customHeight="1">
      <c r="A141" s="32">
        <v>111</v>
      </c>
      <c r="B141" s="27" t="s">
        <v>302</v>
      </c>
      <c r="C141" s="28" t="s">
        <v>303</v>
      </c>
      <c r="D141" s="23">
        <f>'[1]Расчет тарифа'!M144</f>
        <v>200</v>
      </c>
    </row>
    <row r="142" spans="1:4" ht="23.25" customHeight="1">
      <c r="A142" s="32">
        <f>A141+1</f>
        <v>112</v>
      </c>
      <c r="B142" s="27" t="s">
        <v>304</v>
      </c>
      <c r="C142" s="28" t="s">
        <v>305</v>
      </c>
      <c r="D142" s="23">
        <f>'[1]Расчет тарифа'!M145</f>
        <v>500</v>
      </c>
    </row>
    <row r="143" spans="1:4" ht="23.25" customHeight="1">
      <c r="A143" s="32">
        <v>112</v>
      </c>
      <c r="B143" s="27" t="s">
        <v>77</v>
      </c>
      <c r="C143" s="28" t="s">
        <v>78</v>
      </c>
      <c r="D143" s="23">
        <f>'[1]Расчет тарифа'!M146</f>
        <v>650</v>
      </c>
    </row>
    <row r="144" spans="1:4" ht="23.25" customHeight="1">
      <c r="A144" s="32">
        <f>A143+1</f>
        <v>113</v>
      </c>
      <c r="B144" s="27" t="s">
        <v>306</v>
      </c>
      <c r="C144" s="28" t="s">
        <v>307</v>
      </c>
      <c r="D144" s="23">
        <f>'[1]Расчет тарифа'!M147</f>
        <v>350</v>
      </c>
    </row>
    <row r="145" spans="1:4" ht="23.25" customHeight="1">
      <c r="A145" s="32">
        <v>113</v>
      </c>
      <c r="B145" s="27" t="s">
        <v>308</v>
      </c>
      <c r="C145" s="28" t="s">
        <v>309</v>
      </c>
      <c r="D145" s="23">
        <f>'[1]Расчет тарифа'!M148</f>
        <v>700</v>
      </c>
    </row>
    <row r="146" spans="1:4" ht="23.25" customHeight="1">
      <c r="A146" s="32">
        <f>A145+1</f>
        <v>114</v>
      </c>
      <c r="B146" s="27" t="s">
        <v>310</v>
      </c>
      <c r="C146" s="28" t="s">
        <v>311</v>
      </c>
      <c r="D146" s="23">
        <f>'[1]Расчет тарифа'!M149</f>
        <v>700</v>
      </c>
    </row>
    <row r="147" spans="1:4" ht="23.25" customHeight="1">
      <c r="A147" s="32">
        <v>114</v>
      </c>
      <c r="B147" s="27" t="s">
        <v>312</v>
      </c>
      <c r="C147" s="28" t="s">
        <v>313</v>
      </c>
      <c r="D147" s="23">
        <f>'[1]Расчет тарифа'!M150</f>
        <v>170</v>
      </c>
    </row>
    <row r="148" spans="1:4" ht="23.25" customHeight="1">
      <c r="A148" s="32">
        <f>A147+1</f>
        <v>115</v>
      </c>
      <c r="B148" s="27" t="s">
        <v>314</v>
      </c>
      <c r="C148" s="28" t="s">
        <v>315</v>
      </c>
      <c r="D148" s="23">
        <f>'[1]Расчет тарифа'!M151</f>
        <v>170</v>
      </c>
    </row>
    <row r="149" spans="1:4" ht="23.25" customHeight="1">
      <c r="A149" s="32">
        <v>115</v>
      </c>
      <c r="B149" s="27" t="s">
        <v>316</v>
      </c>
      <c r="C149" s="28" t="s">
        <v>317</v>
      </c>
      <c r="D149" s="23">
        <f>'[1]Расчет тарифа'!M152</f>
        <v>230</v>
      </c>
    </row>
    <row r="150" spans="1:4" ht="23.25" customHeight="1">
      <c r="A150" s="32">
        <f>A149+1</f>
        <v>116</v>
      </c>
      <c r="B150" s="27" t="s">
        <v>318</v>
      </c>
      <c r="C150" s="28" t="s">
        <v>319</v>
      </c>
      <c r="D150" s="23">
        <f>'[1]Расчет тарифа'!M153</f>
        <v>100</v>
      </c>
    </row>
    <row r="151" spans="1:4" ht="23.25" customHeight="1">
      <c r="A151" s="32">
        <v>116</v>
      </c>
      <c r="B151" s="27" t="s">
        <v>320</v>
      </c>
      <c r="C151" s="28" t="s">
        <v>321</v>
      </c>
      <c r="D151" s="23">
        <f>'[1]Расчет тарифа'!M154</f>
        <v>180</v>
      </c>
    </row>
    <row r="152" spans="1:4" ht="23.25" customHeight="1">
      <c r="A152" s="32">
        <f>A151+1</f>
        <v>117</v>
      </c>
      <c r="B152" s="27" t="s">
        <v>322</v>
      </c>
      <c r="C152" s="28" t="s">
        <v>323</v>
      </c>
      <c r="D152" s="23">
        <f>'[1]Расчет тарифа'!M155</f>
        <v>1300</v>
      </c>
    </row>
    <row r="153" spans="1:4" ht="23.25" customHeight="1">
      <c r="A153" s="32">
        <v>117</v>
      </c>
      <c r="B153" s="27" t="s">
        <v>324</v>
      </c>
      <c r="C153" s="28" t="s">
        <v>325</v>
      </c>
      <c r="D153" s="23">
        <f>'[1]Расчет тарифа'!M156</f>
        <v>180</v>
      </c>
    </row>
    <row r="154" spans="1:4" ht="23.25" customHeight="1">
      <c r="A154" s="32">
        <f>A153+1</f>
        <v>118</v>
      </c>
      <c r="B154" s="27" t="s">
        <v>326</v>
      </c>
      <c r="C154" s="28" t="s">
        <v>327</v>
      </c>
      <c r="D154" s="23">
        <f>'[1]Расчет тарифа'!M157</f>
        <v>700</v>
      </c>
    </row>
    <row r="155" spans="1:4" ht="25.5" customHeight="1">
      <c r="A155" s="32">
        <v>118</v>
      </c>
      <c r="B155" s="27" t="s">
        <v>328</v>
      </c>
      <c r="C155" s="28" t="s">
        <v>329</v>
      </c>
      <c r="D155" s="23">
        <f>'[1]Расчет тарифа'!M158</f>
        <v>700</v>
      </c>
    </row>
    <row r="156" spans="1:4" ht="23.25" customHeight="1">
      <c r="A156" s="32">
        <f>A155+1</f>
        <v>119</v>
      </c>
      <c r="B156" s="27" t="s">
        <v>330</v>
      </c>
      <c r="C156" s="28" t="s">
        <v>331</v>
      </c>
      <c r="D156" s="23">
        <f>'[1]Расчет тарифа'!M159</f>
        <v>500</v>
      </c>
    </row>
    <row r="157" spans="1:4" ht="23.25" customHeight="1">
      <c r="A157" s="32">
        <v>119</v>
      </c>
      <c r="B157" s="27" t="s">
        <v>332</v>
      </c>
      <c r="C157" s="28" t="s">
        <v>333</v>
      </c>
      <c r="D157" s="23">
        <f>'[1]Расчет тарифа'!M160</f>
        <v>1300</v>
      </c>
    </row>
    <row r="158" spans="1:4" ht="23.25" customHeight="1">
      <c r="A158" s="32">
        <f>A157+1</f>
        <v>120</v>
      </c>
      <c r="B158" s="27" t="s">
        <v>334</v>
      </c>
      <c r="C158" s="28" t="s">
        <v>335</v>
      </c>
      <c r="D158" s="23">
        <f>'[1]Расчет тарифа'!M161</f>
        <v>100</v>
      </c>
    </row>
    <row r="159" spans="1:4" ht="23.25" customHeight="1">
      <c r="A159" s="32">
        <v>120</v>
      </c>
      <c r="B159" s="27" t="s">
        <v>336</v>
      </c>
      <c r="C159" s="28" t="s">
        <v>337</v>
      </c>
      <c r="D159" s="23">
        <f>'[1]Расчет тарифа'!M162</f>
        <v>650</v>
      </c>
    </row>
    <row r="160" spans="1:4" s="36" customFormat="1" ht="23.25" customHeight="1">
      <c r="A160" s="32">
        <f>A159+1</f>
        <v>121</v>
      </c>
      <c r="B160" s="27" t="s">
        <v>338</v>
      </c>
      <c r="C160" s="28" t="s">
        <v>339</v>
      </c>
      <c r="D160" s="23">
        <f>'[1]Расчет тарифа'!M163</f>
        <v>120</v>
      </c>
    </row>
    <row r="161" spans="1:4" ht="23.25" customHeight="1">
      <c r="A161" s="32">
        <v>121</v>
      </c>
      <c r="B161" s="27" t="s">
        <v>340</v>
      </c>
      <c r="C161" s="28" t="s">
        <v>341</v>
      </c>
      <c r="D161" s="23">
        <f>'[1]Расчет тарифа'!M164</f>
        <v>200</v>
      </c>
    </row>
    <row r="162" spans="1:4" ht="23.25" customHeight="1">
      <c r="A162" s="32">
        <f>A161+1</f>
        <v>122</v>
      </c>
      <c r="B162" s="27" t="s">
        <v>342</v>
      </c>
      <c r="C162" s="28" t="s">
        <v>343</v>
      </c>
      <c r="D162" s="23">
        <f>'[1]Расчет тарифа'!M165</f>
        <v>200</v>
      </c>
    </row>
    <row r="163" spans="1:4" ht="23.25" customHeight="1">
      <c r="A163" s="32">
        <v>122</v>
      </c>
      <c r="B163" s="27" t="s">
        <v>344</v>
      </c>
      <c r="C163" s="28" t="s">
        <v>345</v>
      </c>
      <c r="D163" s="23">
        <f>'[1]Расчет тарифа'!M166</f>
        <v>300</v>
      </c>
    </row>
    <row r="164" spans="1:4" ht="23.25" customHeight="1">
      <c r="A164" s="32">
        <f>A163+1</f>
        <v>123</v>
      </c>
      <c r="B164" s="27" t="s">
        <v>346</v>
      </c>
      <c r="C164" s="28" t="s">
        <v>347</v>
      </c>
      <c r="D164" s="23">
        <f>'[1]Расчет тарифа'!M167</f>
        <v>1400</v>
      </c>
    </row>
    <row r="165" spans="1:4" ht="23.25" customHeight="1">
      <c r="A165" s="32">
        <v>123</v>
      </c>
      <c r="B165" s="27" t="s">
        <v>348</v>
      </c>
      <c r="C165" s="28" t="s">
        <v>349</v>
      </c>
      <c r="D165" s="23">
        <f>'[1]Расчет тарифа'!M168</f>
        <v>1200</v>
      </c>
    </row>
    <row r="166" spans="1:4" ht="23.25" customHeight="1">
      <c r="A166" s="32">
        <f>A165+1</f>
        <v>124</v>
      </c>
      <c r="B166" s="27" t="s">
        <v>350</v>
      </c>
      <c r="C166" s="28" t="s">
        <v>351</v>
      </c>
      <c r="D166" s="23">
        <f>'[1]Расчет тарифа'!M169</f>
        <v>1110</v>
      </c>
    </row>
    <row r="167" spans="1:4" ht="23.25" customHeight="1">
      <c r="A167" s="32">
        <v>124</v>
      </c>
      <c r="B167" s="27" t="s">
        <v>352</v>
      </c>
      <c r="C167" s="28" t="s">
        <v>353</v>
      </c>
      <c r="D167" s="23">
        <f>'[1]Расчет тарифа'!M170</f>
        <v>400</v>
      </c>
    </row>
    <row r="168" spans="1:4" ht="23.25" customHeight="1">
      <c r="A168" s="32">
        <f>A167+1</f>
        <v>125</v>
      </c>
      <c r="B168" s="27" t="s">
        <v>354</v>
      </c>
      <c r="C168" s="28" t="s">
        <v>355</v>
      </c>
      <c r="D168" s="23">
        <f>'[1]Расчет тарифа'!M171</f>
        <v>400</v>
      </c>
    </row>
    <row r="169" spans="1:4" ht="23.25" customHeight="1">
      <c r="A169" s="32">
        <v>125</v>
      </c>
      <c r="B169" s="27" t="s">
        <v>356</v>
      </c>
      <c r="C169" s="28" t="s">
        <v>357</v>
      </c>
      <c r="D169" s="23">
        <f>'[1]Расчет тарифа'!M172</f>
        <v>500</v>
      </c>
    </row>
    <row r="170" spans="1:4" ht="23.25" customHeight="1">
      <c r="A170" s="32">
        <f>A169+1</f>
        <v>126</v>
      </c>
      <c r="B170" s="27" t="s">
        <v>271</v>
      </c>
      <c r="C170" s="28" t="s">
        <v>272</v>
      </c>
      <c r="D170" s="23">
        <f>'[1]Расчет тарифа'!M173</f>
        <v>400</v>
      </c>
    </row>
    <row r="171" spans="1:4" ht="23.25" customHeight="1">
      <c r="A171" s="32">
        <v>126</v>
      </c>
      <c r="B171" s="27" t="s">
        <v>358</v>
      </c>
      <c r="C171" s="28" t="s">
        <v>359</v>
      </c>
      <c r="D171" s="23">
        <f>'[1]Расчет тарифа'!M174</f>
        <v>1500</v>
      </c>
    </row>
    <row r="172" spans="1:4" ht="23.25" customHeight="1">
      <c r="A172" s="32">
        <f>A171+1</f>
        <v>127</v>
      </c>
      <c r="B172" s="27" t="s">
        <v>360</v>
      </c>
      <c r="C172" s="28" t="s">
        <v>361</v>
      </c>
      <c r="D172" s="23">
        <f>'[1]Расчет тарифа'!M175</f>
        <v>250</v>
      </c>
    </row>
    <row r="173" spans="1:4" ht="23.25" customHeight="1">
      <c r="A173" s="32">
        <v>127</v>
      </c>
      <c r="B173" s="27" t="s">
        <v>362</v>
      </c>
      <c r="C173" s="28" t="s">
        <v>363</v>
      </c>
      <c r="D173" s="23">
        <f>'[1]Расчет тарифа'!M176</f>
        <v>300</v>
      </c>
    </row>
    <row r="174" spans="1:4" ht="23.25" customHeight="1">
      <c r="A174" s="32">
        <f>A173+1</f>
        <v>128</v>
      </c>
      <c r="B174" s="27" t="s">
        <v>364</v>
      </c>
      <c r="C174" s="28" t="s">
        <v>365</v>
      </c>
      <c r="D174" s="23">
        <f>'[1]Расчет тарифа'!M177</f>
        <v>100</v>
      </c>
    </row>
    <row r="175" spans="1:4" ht="23.25" customHeight="1">
      <c r="A175" s="32">
        <v>128</v>
      </c>
      <c r="B175" s="37" t="s">
        <v>366</v>
      </c>
      <c r="C175" s="38" t="s">
        <v>367</v>
      </c>
      <c r="D175" s="39">
        <f>'[1]Расчет тарифа'!M178</f>
        <v>700</v>
      </c>
    </row>
    <row r="176" spans="1:4" ht="23.25" customHeight="1">
      <c r="A176" s="32"/>
      <c r="B176" s="11"/>
      <c r="C176" s="18" t="s">
        <v>368</v>
      </c>
      <c r="D176" s="23"/>
    </row>
    <row r="177" spans="1:4" ht="23.25" customHeight="1">
      <c r="A177" s="32">
        <v>129</v>
      </c>
      <c r="B177" s="27" t="s">
        <v>369</v>
      </c>
      <c r="C177" s="28" t="s">
        <v>370</v>
      </c>
      <c r="D177" s="23">
        <f>'[1]Расчет тарифа'!M180</f>
        <v>650</v>
      </c>
    </row>
    <row r="178" spans="1:4" ht="23.25" customHeight="1">
      <c r="A178" s="32">
        <f>A177+1</f>
        <v>130</v>
      </c>
      <c r="B178" s="27" t="s">
        <v>371</v>
      </c>
      <c r="C178" s="28" t="s">
        <v>372</v>
      </c>
      <c r="D178" s="23">
        <f>'[1]Расчет тарифа'!M181</f>
        <v>300</v>
      </c>
    </row>
    <row r="179" spans="1:4" ht="23.25" customHeight="1">
      <c r="A179" s="32">
        <f>A178+1</f>
        <v>131</v>
      </c>
      <c r="B179" s="27" t="s">
        <v>373</v>
      </c>
      <c r="C179" s="28" t="s">
        <v>374</v>
      </c>
      <c r="D179" s="23">
        <f>'[1]Расчет тарифа'!M182</f>
        <v>290</v>
      </c>
    </row>
    <row r="180" spans="1:4" ht="23.25" customHeight="1">
      <c r="A180" s="32">
        <f>A179+1</f>
        <v>132</v>
      </c>
      <c r="B180" s="27" t="s">
        <v>375</v>
      </c>
      <c r="C180" s="30" t="s">
        <v>376</v>
      </c>
      <c r="D180" s="23">
        <f>'[1]Расчет тарифа'!M183</f>
        <v>290</v>
      </c>
    </row>
    <row r="181" spans="1:4" ht="28.5" customHeight="1">
      <c r="A181" s="32">
        <f>A180+1</f>
        <v>133</v>
      </c>
      <c r="B181" s="27" t="s">
        <v>377</v>
      </c>
      <c r="C181" s="30" t="s">
        <v>378</v>
      </c>
      <c r="D181" s="23">
        <f>'[1]Расчет тарифа'!M184</f>
        <v>50</v>
      </c>
    </row>
    <row r="182" spans="1:4" ht="27" customHeight="1">
      <c r="A182" s="32">
        <f>A181+1</f>
        <v>134</v>
      </c>
      <c r="B182" s="27" t="s">
        <v>379</v>
      </c>
      <c r="C182" s="30" t="s">
        <v>380</v>
      </c>
      <c r="D182" s="23">
        <f>'[1]Расчет тарифа'!M185</f>
        <v>900</v>
      </c>
    </row>
    <row r="183" spans="1:4" ht="23.25" customHeight="1">
      <c r="A183" s="32"/>
      <c r="B183" s="11"/>
      <c r="C183" s="18" t="s">
        <v>381</v>
      </c>
      <c r="D183" s="23"/>
    </row>
    <row r="184" spans="1:4" ht="23.25" customHeight="1">
      <c r="A184" s="32">
        <v>135</v>
      </c>
      <c r="B184" s="27" t="s">
        <v>382</v>
      </c>
      <c r="C184" s="28" t="s">
        <v>383</v>
      </c>
      <c r="D184" s="23">
        <f>'[1]Расчет тарифа'!M187</f>
        <v>650</v>
      </c>
    </row>
    <row r="185" spans="1:4" ht="23.25" customHeight="1">
      <c r="A185" s="32">
        <v>136</v>
      </c>
      <c r="B185" s="27" t="s">
        <v>384</v>
      </c>
      <c r="C185" s="28" t="s">
        <v>385</v>
      </c>
      <c r="D185" s="23">
        <f>'[1]Расчет тарифа'!M188</f>
        <v>300</v>
      </c>
    </row>
    <row r="186" spans="1:4" ht="23.25" customHeight="1">
      <c r="A186" s="32">
        <v>137</v>
      </c>
      <c r="B186" s="29" t="s">
        <v>386</v>
      </c>
      <c r="C186" s="28" t="s">
        <v>387</v>
      </c>
      <c r="D186" s="23">
        <f>'[1]Расчет тарифа'!M189</f>
        <v>290</v>
      </c>
    </row>
    <row r="187" spans="1:4" ht="28.5" customHeight="1">
      <c r="A187" s="32">
        <v>138</v>
      </c>
      <c r="B187" s="27" t="s">
        <v>388</v>
      </c>
      <c r="C187" s="28" t="s">
        <v>389</v>
      </c>
      <c r="D187" s="23">
        <f>'[1]Расчет тарифа'!M190</f>
        <v>290</v>
      </c>
    </row>
    <row r="188" spans="1:4" ht="23.25" customHeight="1">
      <c r="A188" s="32">
        <v>139</v>
      </c>
      <c r="B188" s="27" t="s">
        <v>390</v>
      </c>
      <c r="C188" s="30" t="s">
        <v>391</v>
      </c>
      <c r="D188" s="23">
        <f>'[1]Расчет тарифа'!M191</f>
        <v>480</v>
      </c>
    </row>
    <row r="189" spans="1:4" ht="23.25" customHeight="1">
      <c r="A189" s="32">
        <v>140</v>
      </c>
      <c r="B189" s="27" t="s">
        <v>392</v>
      </c>
      <c r="C189" s="30" t="s">
        <v>393</v>
      </c>
      <c r="D189" s="23">
        <f>'[1]Расчет тарифа'!M192</f>
        <v>480</v>
      </c>
    </row>
    <row r="190" spans="1:4" ht="23.25" customHeight="1">
      <c r="A190" s="32">
        <v>141</v>
      </c>
      <c r="B190" s="27" t="s">
        <v>394</v>
      </c>
      <c r="C190" s="30" t="s">
        <v>395</v>
      </c>
      <c r="D190" s="23">
        <f>'[1]Расчет тарифа'!M193</f>
        <v>480</v>
      </c>
    </row>
    <row r="191" spans="1:4" ht="23.25" customHeight="1">
      <c r="A191" s="32">
        <v>142</v>
      </c>
      <c r="B191" s="27" t="s">
        <v>396</v>
      </c>
      <c r="C191" s="30" t="s">
        <v>397</v>
      </c>
      <c r="D191" s="23">
        <f>'[1]Расчет тарифа'!M194</f>
        <v>480</v>
      </c>
    </row>
    <row r="192" spans="1:4" ht="23.25" customHeight="1">
      <c r="A192" s="32">
        <v>143</v>
      </c>
      <c r="B192" s="27" t="s">
        <v>398</v>
      </c>
      <c r="C192" s="30" t="s">
        <v>399</v>
      </c>
      <c r="D192" s="23">
        <f>'[1]Расчет тарифа'!M195</f>
        <v>630</v>
      </c>
    </row>
    <row r="193" spans="1:4" ht="23.25" customHeight="1">
      <c r="A193" s="32">
        <v>144</v>
      </c>
      <c r="B193" s="27" t="s">
        <v>400</v>
      </c>
      <c r="C193" s="28" t="s">
        <v>401</v>
      </c>
      <c r="D193" s="23">
        <f>'[1]Расчет тарифа'!M196</f>
        <v>50</v>
      </c>
    </row>
    <row r="194" spans="1:4" ht="23.25" customHeight="1">
      <c r="A194" s="32">
        <v>145</v>
      </c>
      <c r="B194" s="27" t="s">
        <v>402</v>
      </c>
      <c r="C194" s="30" t="s">
        <v>403</v>
      </c>
      <c r="D194" s="23">
        <f>'[1]Расчет тарифа'!M197</f>
        <v>50</v>
      </c>
    </row>
    <row r="195" spans="1:4" ht="23.25" customHeight="1">
      <c r="A195" s="32">
        <v>146</v>
      </c>
      <c r="B195" s="27" t="s">
        <v>404</v>
      </c>
      <c r="C195" s="30" t="s">
        <v>405</v>
      </c>
      <c r="D195" s="23">
        <f>'[1]Расчет тарифа'!M197</f>
        <v>50</v>
      </c>
    </row>
    <row r="196" spans="1:4" ht="23.25" customHeight="1">
      <c r="A196" s="32">
        <v>147</v>
      </c>
      <c r="B196" s="27" t="s">
        <v>406</v>
      </c>
      <c r="C196" s="30" t="s">
        <v>407</v>
      </c>
      <c r="D196" s="23">
        <f>'[1]Расчет тарифа'!M199</f>
        <v>120</v>
      </c>
    </row>
    <row r="197" spans="1:4" ht="23.25" customHeight="1">
      <c r="A197" s="32">
        <v>148</v>
      </c>
      <c r="B197" s="27" t="s">
        <v>408</v>
      </c>
      <c r="C197" s="30" t="s">
        <v>409</v>
      </c>
      <c r="D197" s="23">
        <f>'[1]Расчет тарифа'!M200</f>
        <v>50</v>
      </c>
    </row>
    <row r="198" spans="1:4" ht="23.25" customHeight="1">
      <c r="A198" s="32">
        <v>149</v>
      </c>
      <c r="B198" s="27" t="s">
        <v>410</v>
      </c>
      <c r="C198" s="30" t="s">
        <v>411</v>
      </c>
      <c r="D198" s="23">
        <f>'[1]Расчет тарифа'!M201</f>
        <v>50</v>
      </c>
    </row>
    <row r="199" spans="1:4" ht="23.25" customHeight="1">
      <c r="A199" s="32">
        <v>150</v>
      </c>
      <c r="B199" s="27" t="s">
        <v>412</v>
      </c>
      <c r="C199" s="30" t="s">
        <v>413</v>
      </c>
      <c r="D199" s="23">
        <f>'[1]Расчет тарифа'!M202</f>
        <v>480</v>
      </c>
    </row>
    <row r="200" spans="1:4" ht="23.25" customHeight="1">
      <c r="A200" s="32">
        <v>151</v>
      </c>
      <c r="B200" s="27" t="s">
        <v>414</v>
      </c>
      <c r="C200" s="30" t="s">
        <v>415</v>
      </c>
      <c r="D200" s="23">
        <f>'[1]Расчет тарифа'!M203</f>
        <v>400</v>
      </c>
    </row>
    <row r="201" spans="1:4" ht="23.25" customHeight="1">
      <c r="A201" s="32"/>
      <c r="B201" s="11"/>
      <c r="C201" s="18" t="s">
        <v>416</v>
      </c>
      <c r="D201" s="23"/>
    </row>
    <row r="202" spans="1:4" ht="23.25" customHeight="1">
      <c r="A202" s="32">
        <v>152</v>
      </c>
      <c r="B202" s="27" t="s">
        <v>417</v>
      </c>
      <c r="C202" s="28" t="s">
        <v>418</v>
      </c>
      <c r="D202" s="23">
        <f>'[1]Расчет тарифа'!M205</f>
        <v>650</v>
      </c>
    </row>
    <row r="203" spans="1:4" ht="23.25" customHeight="1">
      <c r="A203" s="32">
        <v>153</v>
      </c>
      <c r="B203" s="27" t="s">
        <v>419</v>
      </c>
      <c r="C203" s="28" t="s">
        <v>420</v>
      </c>
      <c r="D203" s="23">
        <f>'[1]Расчет тарифа'!M206</f>
        <v>300</v>
      </c>
    </row>
    <row r="204" spans="1:4" ht="23.25" customHeight="1">
      <c r="A204" s="32">
        <v>154</v>
      </c>
      <c r="B204" s="27" t="s">
        <v>421</v>
      </c>
      <c r="C204" s="28" t="s">
        <v>422</v>
      </c>
      <c r="D204" s="23">
        <f>'[1]Расчет тарифа'!M207</f>
        <v>290</v>
      </c>
    </row>
    <row r="205" spans="1:4" ht="23.25" customHeight="1">
      <c r="A205" s="32">
        <v>155</v>
      </c>
      <c r="B205" s="27" t="s">
        <v>423</v>
      </c>
      <c r="C205" s="28" t="s">
        <v>424</v>
      </c>
      <c r="D205" s="23">
        <f>'[1]Расчет тарифа'!M208</f>
        <v>650</v>
      </c>
    </row>
    <row r="206" spans="1:4" ht="23.25" customHeight="1">
      <c r="A206" s="32">
        <v>156</v>
      </c>
      <c r="B206" s="27" t="s">
        <v>425</v>
      </c>
      <c r="C206" s="28" t="s">
        <v>426</v>
      </c>
      <c r="D206" s="23">
        <v>300</v>
      </c>
    </row>
    <row r="207" spans="1:4" ht="27" customHeight="1">
      <c r="A207" s="32">
        <v>157</v>
      </c>
      <c r="B207" s="27" t="s">
        <v>427</v>
      </c>
      <c r="C207" s="28" t="s">
        <v>428</v>
      </c>
      <c r="D207" s="23">
        <v>290</v>
      </c>
    </row>
    <row r="208" spans="1:4" ht="23.25" customHeight="1">
      <c r="A208" s="32"/>
      <c r="B208" s="11"/>
      <c r="C208" s="18" t="s">
        <v>429</v>
      </c>
      <c r="D208" s="23"/>
    </row>
    <row r="209" spans="1:4" ht="23.25" customHeight="1">
      <c r="A209" s="32">
        <v>158</v>
      </c>
      <c r="B209" s="27" t="s">
        <v>430</v>
      </c>
      <c r="C209" s="28" t="s">
        <v>431</v>
      </c>
      <c r="D209" s="23">
        <f>'[1]Расчет тарифа'!M212</f>
        <v>650</v>
      </c>
    </row>
    <row r="210" spans="1:4" ht="23.25" customHeight="1">
      <c r="A210" s="32">
        <v>159</v>
      </c>
      <c r="B210" s="27" t="s">
        <v>432</v>
      </c>
      <c r="C210" s="30" t="s">
        <v>433</v>
      </c>
      <c r="D210" s="23">
        <f>'[1]Расчет тарифа'!M213</f>
        <v>290</v>
      </c>
    </row>
    <row r="211" spans="1:4" ht="23.25" customHeight="1">
      <c r="A211" s="32"/>
      <c r="B211" s="11"/>
      <c r="C211" s="18" t="s">
        <v>434</v>
      </c>
      <c r="D211" s="23"/>
    </row>
    <row r="212" spans="1:4" ht="23.25" customHeight="1">
      <c r="A212" s="32">
        <v>160</v>
      </c>
      <c r="B212" s="27" t="s">
        <v>435</v>
      </c>
      <c r="C212" s="30" t="s">
        <v>436</v>
      </c>
      <c r="D212" s="23">
        <f>'[1]Расчет тарифа'!M294</f>
        <v>500</v>
      </c>
    </row>
    <row r="213" spans="1:4" ht="23.25" customHeight="1">
      <c r="A213" s="32">
        <v>161</v>
      </c>
      <c r="B213" s="27" t="s">
        <v>437</v>
      </c>
      <c r="C213" s="30" t="s">
        <v>438</v>
      </c>
      <c r="D213" s="23">
        <f>'[1]Расчет тарифа'!M295</f>
        <v>290</v>
      </c>
    </row>
    <row r="214" spans="1:4" ht="23.25" customHeight="1">
      <c r="A214" s="32">
        <v>162</v>
      </c>
      <c r="B214" s="27" t="s">
        <v>439</v>
      </c>
      <c r="C214" s="30" t="s">
        <v>440</v>
      </c>
      <c r="D214" s="23">
        <f>'[1]Расчет тарифа'!M296</f>
        <v>390</v>
      </c>
    </row>
    <row r="215" spans="1:4" ht="23.25" customHeight="1">
      <c r="A215" s="32">
        <v>163</v>
      </c>
      <c r="B215" s="27" t="s">
        <v>441</v>
      </c>
      <c r="C215" s="30" t="s">
        <v>442</v>
      </c>
      <c r="D215" s="23">
        <f>'[1]Расчет тарифа'!M297</f>
        <v>380</v>
      </c>
    </row>
    <row r="216" spans="1:4" ht="23.25" customHeight="1">
      <c r="A216" s="32">
        <v>164</v>
      </c>
      <c r="B216" s="27" t="s">
        <v>443</v>
      </c>
      <c r="C216" s="30" t="s">
        <v>444</v>
      </c>
      <c r="D216" s="23">
        <f>'[1]Расчет тарифа'!M298</f>
        <v>450</v>
      </c>
    </row>
    <row r="217" spans="1:4" ht="23.25" customHeight="1">
      <c r="A217" s="32">
        <v>165</v>
      </c>
      <c r="B217" s="27" t="s">
        <v>445</v>
      </c>
      <c r="C217" s="30" t="s">
        <v>446</v>
      </c>
      <c r="D217" s="23">
        <f>'[1]Расчет тарифа'!M299</f>
        <v>450</v>
      </c>
    </row>
    <row r="218" spans="1:4" ht="23.25" customHeight="1">
      <c r="A218" s="32">
        <v>166</v>
      </c>
      <c r="B218" s="27" t="s">
        <v>447</v>
      </c>
      <c r="C218" s="30" t="s">
        <v>448</v>
      </c>
      <c r="D218" s="23">
        <f>'[1]Расчет тарифа'!M300</f>
        <v>450</v>
      </c>
    </row>
    <row r="219" spans="1:4" ht="23.25" customHeight="1">
      <c r="A219" s="32">
        <v>167</v>
      </c>
      <c r="B219" s="27" t="s">
        <v>449</v>
      </c>
      <c r="C219" s="30" t="s">
        <v>450</v>
      </c>
      <c r="D219" s="23">
        <f>'[1]Расчет тарифа'!M301</f>
        <v>450</v>
      </c>
    </row>
    <row r="220" spans="1:4" ht="23.25" customHeight="1">
      <c r="A220" s="32">
        <v>168</v>
      </c>
      <c r="B220" s="27" t="s">
        <v>451</v>
      </c>
      <c r="C220" s="30" t="s">
        <v>452</v>
      </c>
      <c r="D220" s="23">
        <f>'[1]Расчет тарифа'!M302</f>
        <v>450</v>
      </c>
    </row>
    <row r="221" spans="1:4" ht="23.25" customHeight="1">
      <c r="A221" s="32">
        <v>169</v>
      </c>
      <c r="B221" s="27" t="s">
        <v>453</v>
      </c>
      <c r="C221" s="30" t="s">
        <v>454</v>
      </c>
      <c r="D221" s="23">
        <f>'[1]Расчет тарифа'!M303</f>
        <v>450</v>
      </c>
    </row>
    <row r="222" spans="1:4" ht="27" customHeight="1">
      <c r="A222" s="32">
        <v>170</v>
      </c>
      <c r="B222" s="27" t="s">
        <v>455</v>
      </c>
      <c r="C222" s="30" t="s">
        <v>456</v>
      </c>
      <c r="D222" s="23">
        <f>'[1]Расчет тарифа'!M304</f>
        <v>450</v>
      </c>
    </row>
    <row r="223" spans="1:4" ht="23.25" customHeight="1">
      <c r="A223" s="32">
        <v>171</v>
      </c>
      <c r="B223" s="27" t="s">
        <v>457</v>
      </c>
      <c r="C223" s="30" t="s">
        <v>458</v>
      </c>
      <c r="D223" s="23">
        <f>'[1]Расчет тарифа'!M305</f>
        <v>450</v>
      </c>
    </row>
    <row r="224" spans="1:4" ht="23.25" customHeight="1">
      <c r="A224" s="32">
        <v>172</v>
      </c>
      <c r="B224" s="27" t="s">
        <v>459</v>
      </c>
      <c r="C224" s="30" t="s">
        <v>460</v>
      </c>
      <c r="D224" s="23">
        <f>'[1]Расчет тарифа'!M306</f>
        <v>500</v>
      </c>
    </row>
    <row r="225" spans="1:4" ht="23.25" customHeight="1">
      <c r="A225" s="32">
        <v>173</v>
      </c>
      <c r="B225" s="27" t="s">
        <v>461</v>
      </c>
      <c r="C225" s="30" t="s">
        <v>462</v>
      </c>
      <c r="D225" s="23">
        <f>'[1]Расчет тарифа'!M307</f>
        <v>450</v>
      </c>
    </row>
    <row r="226" spans="1:4" ht="23.25" customHeight="1">
      <c r="A226" s="32">
        <v>174</v>
      </c>
      <c r="B226" s="27" t="s">
        <v>463</v>
      </c>
      <c r="C226" s="30" t="s">
        <v>464</v>
      </c>
      <c r="D226" s="23">
        <f>'[1]Расчет тарифа'!M308</f>
        <v>500</v>
      </c>
    </row>
    <row r="227" spans="1:4" ht="23.25" customHeight="1">
      <c r="A227" s="32">
        <v>175</v>
      </c>
      <c r="B227" s="27" t="s">
        <v>465</v>
      </c>
      <c r="C227" s="30" t="s">
        <v>466</v>
      </c>
      <c r="D227" s="23">
        <f>'[1]Расчет тарифа'!M309</f>
        <v>450</v>
      </c>
    </row>
    <row r="228" spans="1:4" ht="23.25" customHeight="1">
      <c r="A228" s="32">
        <v>176</v>
      </c>
      <c r="B228" s="27" t="s">
        <v>467</v>
      </c>
      <c r="C228" s="30" t="s">
        <v>468</v>
      </c>
      <c r="D228" s="23">
        <f>'[1]Расчет тарифа'!M310</f>
        <v>450</v>
      </c>
    </row>
    <row r="229" spans="1:4" ht="23.25" customHeight="1">
      <c r="A229" s="32">
        <v>177</v>
      </c>
      <c r="B229" s="27" t="s">
        <v>469</v>
      </c>
      <c r="C229" s="30" t="s">
        <v>470</v>
      </c>
      <c r="D229" s="23">
        <f>'[1]Расчет тарифа'!M311</f>
        <v>450</v>
      </c>
    </row>
    <row r="230" spans="1:4" ht="23.25" customHeight="1">
      <c r="A230" s="32">
        <v>178</v>
      </c>
      <c r="B230" s="27" t="s">
        <v>471</v>
      </c>
      <c r="C230" s="30" t="s">
        <v>472</v>
      </c>
      <c r="D230" s="23">
        <f>'[1]Расчет тарифа'!M312</f>
        <v>450</v>
      </c>
    </row>
    <row r="231" spans="1:4" ht="23.25" customHeight="1">
      <c r="A231" s="32">
        <v>179</v>
      </c>
      <c r="B231" s="27" t="s">
        <v>473</v>
      </c>
      <c r="C231" s="30" t="s">
        <v>474</v>
      </c>
      <c r="D231" s="23">
        <f>'[1]Расчет тарифа'!M313</f>
        <v>450</v>
      </c>
    </row>
    <row r="232" spans="1:4" ht="23.25" customHeight="1">
      <c r="A232" s="32">
        <v>180</v>
      </c>
      <c r="B232" s="27" t="s">
        <v>475</v>
      </c>
      <c r="C232" s="30" t="s">
        <v>476</v>
      </c>
      <c r="D232" s="23">
        <f>'[1]Расчет тарифа'!M314</f>
        <v>230</v>
      </c>
    </row>
    <row r="233" spans="1:4" ht="23.25" customHeight="1">
      <c r="A233" s="32">
        <v>181</v>
      </c>
      <c r="B233" s="27" t="s">
        <v>477</v>
      </c>
      <c r="C233" s="30" t="s">
        <v>478</v>
      </c>
      <c r="D233" s="23">
        <f>'[1]Расчет тарифа'!M315</f>
        <v>230</v>
      </c>
    </row>
    <row r="234" spans="1:4" ht="27.75" customHeight="1">
      <c r="A234" s="32">
        <v>182</v>
      </c>
      <c r="B234" s="27" t="s">
        <v>479</v>
      </c>
      <c r="C234" s="30" t="s">
        <v>480</v>
      </c>
      <c r="D234" s="23">
        <f>'[1]Расчет тарифа'!M316</f>
        <v>230</v>
      </c>
    </row>
    <row r="235" spans="1:4" ht="23.25" customHeight="1">
      <c r="A235" s="32">
        <v>183</v>
      </c>
      <c r="B235" s="27" t="s">
        <v>481</v>
      </c>
      <c r="C235" s="30" t="s">
        <v>482</v>
      </c>
      <c r="D235" s="23">
        <f>'[1]Расчет тарифа'!M317</f>
        <v>230</v>
      </c>
    </row>
    <row r="236" spans="1:4" ht="23.25" customHeight="1">
      <c r="A236" s="32">
        <v>184</v>
      </c>
      <c r="B236" s="27" t="s">
        <v>483</v>
      </c>
      <c r="C236" s="30" t="s">
        <v>484</v>
      </c>
      <c r="D236" s="23">
        <f>'[1]Расчет тарифа'!M318</f>
        <v>230</v>
      </c>
    </row>
    <row r="237" spans="1:4" ht="23.25" customHeight="1">
      <c r="A237" s="32">
        <v>185</v>
      </c>
      <c r="B237" s="27" t="s">
        <v>485</v>
      </c>
      <c r="C237" s="30" t="s">
        <v>486</v>
      </c>
      <c r="D237" s="23">
        <f>'[1]Расчет тарифа'!M319</f>
        <v>370</v>
      </c>
    </row>
    <row r="238" spans="1:4" ht="26.25" customHeight="1">
      <c r="A238" s="32">
        <v>186</v>
      </c>
      <c r="B238" s="27" t="s">
        <v>487</v>
      </c>
      <c r="C238" s="30" t="s">
        <v>488</v>
      </c>
      <c r="D238" s="23">
        <f>'[1]Расчет тарифа'!M320</f>
        <v>230</v>
      </c>
    </row>
    <row r="239" spans="1:4" ht="23.25" customHeight="1">
      <c r="A239" s="32">
        <v>187</v>
      </c>
      <c r="B239" s="27" t="s">
        <v>489</v>
      </c>
      <c r="C239" s="30" t="s">
        <v>490</v>
      </c>
      <c r="D239" s="23">
        <f>'[1]Расчет тарифа'!M321</f>
        <v>370</v>
      </c>
    </row>
    <row r="240" spans="1:4" ht="27" customHeight="1">
      <c r="A240" s="32">
        <v>188</v>
      </c>
      <c r="B240" s="27" t="s">
        <v>491</v>
      </c>
      <c r="C240" s="30" t="s">
        <v>492</v>
      </c>
      <c r="D240" s="23">
        <f>'[1]Расчет тарифа'!M322</f>
        <v>230</v>
      </c>
    </row>
    <row r="241" spans="1:4" ht="23.25" customHeight="1">
      <c r="A241" s="32">
        <v>189</v>
      </c>
      <c r="B241" s="27" t="s">
        <v>493</v>
      </c>
      <c r="C241" s="30" t="s">
        <v>494</v>
      </c>
      <c r="D241" s="23">
        <f>'[1]Расчет тарифа'!M323</f>
        <v>300</v>
      </c>
    </row>
    <row r="242" spans="1:4" ht="23.25" customHeight="1">
      <c r="A242" s="32"/>
      <c r="B242" s="11"/>
      <c r="C242" s="18" t="s">
        <v>495</v>
      </c>
      <c r="D242" s="23"/>
    </row>
    <row r="243" spans="1:4" ht="23.25" customHeight="1">
      <c r="A243" s="32">
        <v>190</v>
      </c>
      <c r="B243" s="29" t="s">
        <v>496</v>
      </c>
      <c r="C243" s="30" t="s">
        <v>497</v>
      </c>
      <c r="D243" s="23">
        <f>'[1]Расчет тарифа'!M325</f>
        <v>500</v>
      </c>
    </row>
    <row r="244" spans="1:4" ht="23.25" customHeight="1">
      <c r="A244" s="32">
        <v>191</v>
      </c>
      <c r="B244" s="27" t="s">
        <v>498</v>
      </c>
      <c r="C244" s="28" t="s">
        <v>499</v>
      </c>
      <c r="D244" s="23">
        <f>'[1]Расчет тарифа'!M326</f>
        <v>450</v>
      </c>
    </row>
    <row r="245" spans="1:4" ht="23.25" customHeight="1">
      <c r="A245" s="32">
        <v>192</v>
      </c>
      <c r="B245" s="27" t="s">
        <v>500</v>
      </c>
      <c r="C245" s="28" t="s">
        <v>501</v>
      </c>
      <c r="D245" s="23">
        <f>'[1]Расчет тарифа'!M327</f>
        <v>300</v>
      </c>
    </row>
    <row r="246" spans="1:4" ht="23.25" customHeight="1">
      <c r="A246" s="32">
        <v>193</v>
      </c>
      <c r="B246" s="27" t="s">
        <v>502</v>
      </c>
      <c r="C246" s="28" t="s">
        <v>503</v>
      </c>
      <c r="D246" s="23">
        <f>'[1]Расчет тарифа'!M328</f>
        <v>450</v>
      </c>
    </row>
    <row r="247" spans="1:4" ht="23.25" customHeight="1">
      <c r="A247" s="32">
        <v>194</v>
      </c>
      <c r="B247" s="27" t="s">
        <v>504</v>
      </c>
      <c r="C247" s="28" t="s">
        <v>505</v>
      </c>
      <c r="D247" s="23">
        <f>'[1]Расчет тарифа'!M329</f>
        <v>350</v>
      </c>
    </row>
    <row r="248" spans="1:4" ht="23.25" customHeight="1">
      <c r="A248" s="32">
        <v>195</v>
      </c>
      <c r="B248" s="27" t="s">
        <v>506</v>
      </c>
      <c r="C248" s="28" t="s">
        <v>507</v>
      </c>
      <c r="D248" s="23">
        <f>'[1]Расчет тарифа'!M330</f>
        <v>450</v>
      </c>
    </row>
    <row r="249" spans="1:4" ht="23.25" customHeight="1">
      <c r="A249" s="32">
        <v>196</v>
      </c>
      <c r="B249" s="27" t="s">
        <v>508</v>
      </c>
      <c r="C249" s="28" t="s">
        <v>509</v>
      </c>
      <c r="D249" s="23">
        <f>'[1]Расчет тарифа'!M331</f>
        <v>650</v>
      </c>
    </row>
    <row r="250" spans="1:4" ht="23.25" customHeight="1">
      <c r="A250" s="32">
        <v>197</v>
      </c>
      <c r="B250" s="27" t="s">
        <v>510</v>
      </c>
      <c r="C250" s="28" t="s">
        <v>511</v>
      </c>
      <c r="D250" s="23">
        <f>'[1]Расчет тарифа'!M332</f>
        <v>550</v>
      </c>
    </row>
    <row r="251" spans="1:4" ht="23.25" customHeight="1">
      <c r="A251" s="32">
        <v>198</v>
      </c>
      <c r="B251" s="27" t="s">
        <v>512</v>
      </c>
      <c r="C251" s="28" t="s">
        <v>513</v>
      </c>
      <c r="D251" s="23">
        <f>'[1]Расчет тарифа'!M333</f>
        <v>390</v>
      </c>
    </row>
    <row r="252" spans="1:4" ht="23.25" customHeight="1">
      <c r="A252" s="32">
        <v>199</v>
      </c>
      <c r="B252" s="27" t="s">
        <v>514</v>
      </c>
      <c r="C252" s="28" t="s">
        <v>515</v>
      </c>
      <c r="D252" s="23">
        <f>'[1]Расчет тарифа'!M334</f>
        <v>390</v>
      </c>
    </row>
    <row r="253" spans="1:4" ht="23.25" customHeight="1">
      <c r="A253" s="32">
        <v>200</v>
      </c>
      <c r="B253" s="27" t="s">
        <v>516</v>
      </c>
      <c r="C253" s="30" t="s">
        <v>517</v>
      </c>
      <c r="D253" s="23">
        <f>'[1]Расчет тарифа'!M335</f>
        <v>250</v>
      </c>
    </row>
    <row r="254" spans="1:4" ht="23.25" customHeight="1">
      <c r="A254" s="32">
        <v>201</v>
      </c>
      <c r="B254" s="27" t="s">
        <v>518</v>
      </c>
      <c r="C254" s="30" t="s">
        <v>519</v>
      </c>
      <c r="D254" s="23">
        <f>'[1]Расчет тарифа'!M336</f>
        <v>250</v>
      </c>
    </row>
    <row r="255" spans="1:4" ht="23.25" customHeight="1">
      <c r="A255" s="32">
        <v>202</v>
      </c>
      <c r="B255" s="27" t="s">
        <v>520</v>
      </c>
      <c r="C255" s="30" t="s">
        <v>521</v>
      </c>
      <c r="D255" s="23">
        <f>'[1]Расчет тарифа'!M337</f>
        <v>350</v>
      </c>
    </row>
    <row r="256" spans="1:4" ht="23.25" customHeight="1">
      <c r="A256" s="32">
        <v>203</v>
      </c>
      <c r="B256" s="27" t="s">
        <v>522</v>
      </c>
      <c r="C256" s="30" t="s">
        <v>523</v>
      </c>
      <c r="D256" s="23">
        <f>'[1]Расчет тарифа'!M338</f>
        <v>450</v>
      </c>
    </row>
    <row r="257" spans="1:4" ht="23.25" customHeight="1">
      <c r="A257" s="32">
        <v>204</v>
      </c>
      <c r="B257" s="27" t="s">
        <v>524</v>
      </c>
      <c r="C257" s="30" t="s">
        <v>525</v>
      </c>
      <c r="D257" s="23">
        <f>'[1]Расчет тарифа'!M339</f>
        <v>350</v>
      </c>
    </row>
    <row r="258" spans="1:4" ht="23.25" customHeight="1">
      <c r="A258" s="32">
        <v>205</v>
      </c>
      <c r="B258" s="27" t="s">
        <v>526</v>
      </c>
      <c r="C258" s="30" t="s">
        <v>527</v>
      </c>
      <c r="D258" s="23">
        <f>'[1]Расчет тарифа'!M340</f>
        <v>350</v>
      </c>
    </row>
    <row r="259" spans="1:4" ht="23.25" customHeight="1">
      <c r="A259" s="32">
        <v>206</v>
      </c>
      <c r="B259" s="27" t="s">
        <v>528</v>
      </c>
      <c r="C259" s="30" t="s">
        <v>529</v>
      </c>
      <c r="D259" s="23">
        <f>'[1]Расчет тарифа'!M341</f>
        <v>350</v>
      </c>
    </row>
    <row r="260" spans="1:4" ht="23.25" customHeight="1">
      <c r="A260" s="32">
        <v>207</v>
      </c>
      <c r="B260" s="27" t="s">
        <v>530</v>
      </c>
      <c r="C260" s="30" t="s">
        <v>531</v>
      </c>
      <c r="D260" s="23">
        <f>'[1]Расчет тарифа'!M342</f>
        <v>450</v>
      </c>
    </row>
    <row r="261" spans="1:4" ht="23.25" customHeight="1">
      <c r="A261" s="32">
        <v>208</v>
      </c>
      <c r="B261" s="27" t="s">
        <v>532</v>
      </c>
      <c r="C261" s="30" t="s">
        <v>533</v>
      </c>
      <c r="D261" s="23">
        <f>'[1]Расчет тарифа'!M343</f>
        <v>400</v>
      </c>
    </row>
    <row r="262" spans="1:4" ht="23.25" customHeight="1">
      <c r="A262" s="32">
        <v>209</v>
      </c>
      <c r="B262" s="27" t="s">
        <v>534</v>
      </c>
      <c r="C262" s="30" t="s">
        <v>535</v>
      </c>
      <c r="D262" s="23">
        <f>'[1]Расчет тарифа'!M344</f>
        <v>400</v>
      </c>
    </row>
    <row r="263" spans="1:4" ht="23.25" customHeight="1">
      <c r="A263" s="32">
        <v>210</v>
      </c>
      <c r="B263" s="27" t="s">
        <v>536</v>
      </c>
      <c r="C263" s="30" t="s">
        <v>537</v>
      </c>
      <c r="D263" s="23">
        <f>'[1]Расчет тарифа'!M345</f>
        <v>450</v>
      </c>
    </row>
    <row r="264" spans="1:4" ht="23.25" customHeight="1">
      <c r="A264" s="32">
        <v>211</v>
      </c>
      <c r="B264" s="27" t="s">
        <v>538</v>
      </c>
      <c r="C264" s="30" t="s">
        <v>539</v>
      </c>
      <c r="D264" s="23">
        <f>'[1]Расчет тарифа'!M346</f>
        <v>650</v>
      </c>
    </row>
    <row r="265" spans="1:4" ht="23.25" customHeight="1">
      <c r="A265" s="32">
        <v>212</v>
      </c>
      <c r="B265" s="27" t="s">
        <v>540</v>
      </c>
      <c r="C265" s="30" t="s">
        <v>541</v>
      </c>
      <c r="D265" s="23">
        <f>'[1]Расчет тарифа'!M347</f>
        <v>400</v>
      </c>
    </row>
    <row r="266" spans="1:4" ht="23.25" customHeight="1">
      <c r="A266" s="32">
        <v>213</v>
      </c>
      <c r="B266" s="27" t="s">
        <v>542</v>
      </c>
      <c r="C266" s="30" t="s">
        <v>543</v>
      </c>
      <c r="D266" s="23">
        <f>'[1]Расчет тарифа'!M348</f>
        <v>400</v>
      </c>
    </row>
    <row r="267" spans="1:4" ht="23.25" customHeight="1">
      <c r="A267" s="32">
        <v>214</v>
      </c>
      <c r="B267" s="27" t="s">
        <v>544</v>
      </c>
      <c r="C267" s="30" t="s">
        <v>545</v>
      </c>
      <c r="D267" s="23">
        <f>'[1]Расчет тарифа'!M349</f>
        <v>300</v>
      </c>
    </row>
    <row r="268" spans="1:4" ht="23.25" customHeight="1">
      <c r="A268" s="32">
        <v>215</v>
      </c>
      <c r="B268" s="27" t="s">
        <v>546</v>
      </c>
      <c r="C268" s="30" t="s">
        <v>547</v>
      </c>
      <c r="D268" s="23">
        <f>'[1]Расчет тарифа'!M350</f>
        <v>300</v>
      </c>
    </row>
    <row r="269" spans="1:4" ht="23.25" customHeight="1">
      <c r="A269" s="32">
        <v>216</v>
      </c>
      <c r="B269" s="27" t="s">
        <v>548</v>
      </c>
      <c r="C269" s="30" t="s">
        <v>549</v>
      </c>
      <c r="D269" s="23">
        <f>'[1]Расчет тарифа'!M351</f>
        <v>300</v>
      </c>
    </row>
    <row r="270" spans="1:4" s="36" customFormat="1" ht="23.25" customHeight="1">
      <c r="A270" s="32">
        <v>217</v>
      </c>
      <c r="B270" s="29" t="s">
        <v>550</v>
      </c>
      <c r="C270" s="30" t="s">
        <v>551</v>
      </c>
      <c r="D270" s="23">
        <f>'[1]Расчет тарифа'!M352</f>
        <v>350</v>
      </c>
    </row>
    <row r="271" spans="1:4" ht="23.25" customHeight="1">
      <c r="A271" s="32">
        <v>218</v>
      </c>
      <c r="B271" s="27" t="s">
        <v>552</v>
      </c>
      <c r="C271" s="30" t="s">
        <v>553</v>
      </c>
      <c r="D271" s="23">
        <f>'[1]Расчет тарифа'!M353</f>
        <v>350</v>
      </c>
    </row>
    <row r="272" spans="1:4" ht="23.25" customHeight="1">
      <c r="A272" s="32">
        <v>219</v>
      </c>
      <c r="B272" s="27" t="s">
        <v>554</v>
      </c>
      <c r="C272" s="30" t="s">
        <v>555</v>
      </c>
      <c r="D272" s="23">
        <f>'[1]Расчет тарифа'!M354</f>
        <v>350</v>
      </c>
    </row>
    <row r="273" spans="1:4" ht="23.25" customHeight="1">
      <c r="A273" s="32">
        <v>220</v>
      </c>
      <c r="B273" s="27" t="s">
        <v>556</v>
      </c>
      <c r="C273" s="30" t="s">
        <v>557</v>
      </c>
      <c r="D273" s="23">
        <f>'[1]Расчет тарифа'!M355</f>
        <v>430</v>
      </c>
    </row>
    <row r="274" spans="1:4" ht="23.25" customHeight="1">
      <c r="A274" s="32">
        <v>221</v>
      </c>
      <c r="B274" s="27" t="s">
        <v>558</v>
      </c>
      <c r="C274" s="30" t="s">
        <v>559</v>
      </c>
      <c r="D274" s="23">
        <f>'[1]Расчет тарифа'!M356</f>
        <v>250</v>
      </c>
    </row>
    <row r="275" spans="1:4" ht="23.25" customHeight="1">
      <c r="A275" s="32">
        <v>222</v>
      </c>
      <c r="B275" s="27" t="s">
        <v>560</v>
      </c>
      <c r="C275" s="30" t="s">
        <v>561</v>
      </c>
      <c r="D275" s="23">
        <f>'[1]Расчет тарифа'!M357</f>
        <v>250</v>
      </c>
    </row>
    <row r="276" spans="1:4" ht="23.25" customHeight="1">
      <c r="A276" s="32">
        <v>223</v>
      </c>
      <c r="B276" s="27" t="s">
        <v>562</v>
      </c>
      <c r="C276" s="30" t="s">
        <v>563</v>
      </c>
      <c r="D276" s="23">
        <f>'[1]Расчет тарифа'!M358</f>
        <v>400</v>
      </c>
    </row>
    <row r="277" spans="1:4" ht="23.25" customHeight="1">
      <c r="A277" s="32">
        <v>224</v>
      </c>
      <c r="B277" s="27" t="s">
        <v>564</v>
      </c>
      <c r="C277" s="30" t="s">
        <v>565</v>
      </c>
      <c r="D277" s="23">
        <f>'[1]Расчет тарифа'!M359</f>
        <v>250</v>
      </c>
    </row>
    <row r="278" spans="1:4" ht="23.25" customHeight="1">
      <c r="A278" s="32">
        <v>225</v>
      </c>
      <c r="B278" s="27" t="s">
        <v>566</v>
      </c>
      <c r="C278" s="28" t="s">
        <v>567</v>
      </c>
      <c r="D278" s="23">
        <f>'[1]Расчет тарифа'!M360</f>
        <v>250</v>
      </c>
    </row>
    <row r="279" spans="1:4" ht="23.25" customHeight="1">
      <c r="A279" s="32">
        <v>226</v>
      </c>
      <c r="B279" s="27" t="s">
        <v>562</v>
      </c>
      <c r="C279" s="28" t="s">
        <v>568</v>
      </c>
      <c r="D279" s="23">
        <f>'[1]Расчет тарифа'!M361</f>
        <v>350</v>
      </c>
    </row>
    <row r="280" spans="1:4" ht="23.25" customHeight="1">
      <c r="A280" s="32">
        <v>227</v>
      </c>
      <c r="B280" s="27" t="s">
        <v>569</v>
      </c>
      <c r="C280" s="28" t="s">
        <v>570</v>
      </c>
      <c r="D280" s="23">
        <f>'[1]Расчет тарифа'!M362</f>
        <v>450</v>
      </c>
    </row>
    <row r="281" spans="1:4" ht="23.25" customHeight="1">
      <c r="A281" s="32">
        <v>228</v>
      </c>
      <c r="B281" s="27" t="s">
        <v>571</v>
      </c>
      <c r="C281" s="28" t="s">
        <v>572</v>
      </c>
      <c r="D281" s="23">
        <f>'[1]Расчет тарифа'!M363</f>
        <v>350</v>
      </c>
    </row>
    <row r="282" spans="1:4" ht="23.25" customHeight="1">
      <c r="A282" s="32">
        <v>229</v>
      </c>
      <c r="B282" s="27" t="s">
        <v>573</v>
      </c>
      <c r="C282" s="28" t="s">
        <v>574</v>
      </c>
      <c r="D282" s="23">
        <f>'[1]Расчет тарифа'!M364</f>
        <v>350</v>
      </c>
    </row>
    <row r="283" spans="1:4" ht="23.25" customHeight="1">
      <c r="A283" s="32">
        <v>230</v>
      </c>
      <c r="B283" s="27" t="s">
        <v>575</v>
      </c>
      <c r="C283" s="28" t="s">
        <v>576</v>
      </c>
      <c r="D283" s="23">
        <f>'[1]Расчет тарифа'!M365</f>
        <v>350</v>
      </c>
    </row>
    <row r="284" spans="1:4" ht="23.25" customHeight="1">
      <c r="A284" s="32">
        <v>231</v>
      </c>
      <c r="B284" s="27" t="s">
        <v>577</v>
      </c>
      <c r="C284" s="28" t="s">
        <v>578</v>
      </c>
      <c r="D284" s="23">
        <f>'[1]Расчет тарифа'!M366</f>
        <v>400</v>
      </c>
    </row>
    <row r="285" spans="1:4" ht="23.25" customHeight="1">
      <c r="A285" s="32">
        <v>232</v>
      </c>
      <c r="B285" s="27" t="s">
        <v>579</v>
      </c>
      <c r="C285" s="28" t="s">
        <v>580</v>
      </c>
      <c r="D285" s="23">
        <f>'[1]Расчет тарифа'!M367</f>
        <v>350</v>
      </c>
    </row>
    <row r="286" spans="1:4" ht="23.25" customHeight="1">
      <c r="A286" s="32">
        <v>233</v>
      </c>
      <c r="B286" s="27" t="s">
        <v>581</v>
      </c>
      <c r="C286" s="28" t="s">
        <v>582</v>
      </c>
      <c r="D286" s="23">
        <f>'[1]Расчет тарифа'!M368</f>
        <v>350</v>
      </c>
    </row>
    <row r="287" spans="1:4" ht="23.25" customHeight="1">
      <c r="A287" s="32">
        <v>234</v>
      </c>
      <c r="B287" s="27" t="s">
        <v>583</v>
      </c>
      <c r="C287" s="28" t="s">
        <v>584</v>
      </c>
      <c r="D287" s="23">
        <f>'[1]Расчет тарифа'!M369</f>
        <v>350</v>
      </c>
    </row>
    <row r="288" spans="1:4" ht="23.25" customHeight="1">
      <c r="A288" s="32">
        <v>235</v>
      </c>
      <c r="B288" s="27" t="s">
        <v>585</v>
      </c>
      <c r="C288" s="28" t="s">
        <v>586</v>
      </c>
      <c r="D288" s="23">
        <f>'[1]Расчет тарифа'!M370</f>
        <v>450</v>
      </c>
    </row>
    <row r="289" spans="1:4" ht="23.25" customHeight="1">
      <c r="A289" s="32">
        <v>236</v>
      </c>
      <c r="B289" s="29" t="s">
        <v>587</v>
      </c>
      <c r="C289" s="28" t="s">
        <v>588</v>
      </c>
      <c r="D289" s="23">
        <f>'[1]Расчет тарифа'!M371</f>
        <v>350</v>
      </c>
    </row>
    <row r="290" spans="1:4" ht="23.25" customHeight="1">
      <c r="A290" s="32">
        <v>237</v>
      </c>
      <c r="B290" s="40" t="s">
        <v>589</v>
      </c>
      <c r="C290" s="30" t="s">
        <v>590</v>
      </c>
      <c r="D290" s="23">
        <f>'[1]Расчет тарифа'!M372</f>
        <v>350</v>
      </c>
    </row>
    <row r="291" spans="1:4" ht="23.25" customHeight="1">
      <c r="A291" s="32">
        <v>238</v>
      </c>
      <c r="B291" s="40" t="s">
        <v>591</v>
      </c>
      <c r="C291" s="30" t="s">
        <v>592</v>
      </c>
      <c r="D291" s="23">
        <f>'[1]Расчет тарифа'!M373</f>
        <v>350</v>
      </c>
    </row>
    <row r="292" spans="1:4" ht="23.25" customHeight="1">
      <c r="A292" s="32">
        <v>239</v>
      </c>
      <c r="B292" s="40" t="s">
        <v>593</v>
      </c>
      <c r="C292" s="30" t="s">
        <v>594</v>
      </c>
      <c r="D292" s="23">
        <f>'[1]Расчет тарифа'!M374</f>
        <v>350</v>
      </c>
    </row>
    <row r="293" spans="1:4" ht="23.25" customHeight="1">
      <c r="A293" s="32">
        <v>240</v>
      </c>
      <c r="B293" s="40" t="s">
        <v>595</v>
      </c>
      <c r="C293" s="30" t="s">
        <v>596</v>
      </c>
      <c r="D293" s="23">
        <f>'[1]Расчет тарифа'!M375</f>
        <v>450</v>
      </c>
    </row>
    <row r="294" spans="1:4" ht="23.25" customHeight="1">
      <c r="A294" s="32">
        <v>241</v>
      </c>
      <c r="B294" s="40" t="s">
        <v>597</v>
      </c>
      <c r="C294" s="30" t="s">
        <v>598</v>
      </c>
      <c r="D294" s="23">
        <f>'[1]Расчет тарифа'!M376</f>
        <v>350</v>
      </c>
    </row>
    <row r="295" spans="1:4" ht="23.25" customHeight="1">
      <c r="A295" s="32">
        <v>242</v>
      </c>
      <c r="B295" s="40" t="s">
        <v>599</v>
      </c>
      <c r="C295" s="30" t="s">
        <v>600</v>
      </c>
      <c r="D295" s="23">
        <f>'[1]Расчет тарифа'!M377</f>
        <v>350</v>
      </c>
    </row>
    <row r="296" spans="1:4" ht="23.25" customHeight="1">
      <c r="A296" s="32">
        <v>243</v>
      </c>
      <c r="B296" s="40" t="s">
        <v>601</v>
      </c>
      <c r="C296" s="30" t="s">
        <v>602</v>
      </c>
      <c r="D296" s="23">
        <f>'[1]Расчет тарифа'!M378</f>
        <v>350</v>
      </c>
    </row>
    <row r="297" spans="1:4" ht="23.25" customHeight="1">
      <c r="A297" s="32">
        <v>244</v>
      </c>
      <c r="B297" s="27" t="s">
        <v>603</v>
      </c>
      <c r="C297" s="30" t="s">
        <v>604</v>
      </c>
      <c r="D297" s="23">
        <f>'[1]Расчет тарифа'!M379</f>
        <v>350</v>
      </c>
    </row>
    <row r="298" spans="1:4" ht="23.25" customHeight="1">
      <c r="A298" s="32">
        <v>245</v>
      </c>
      <c r="B298" s="27" t="s">
        <v>605</v>
      </c>
      <c r="C298" s="30" t="s">
        <v>606</v>
      </c>
      <c r="D298" s="23">
        <f>'[1]Расчет тарифа'!M380</f>
        <v>300</v>
      </c>
    </row>
    <row r="299" spans="1:4" ht="23.25" customHeight="1">
      <c r="A299" s="32">
        <v>246</v>
      </c>
      <c r="B299" s="27" t="s">
        <v>607</v>
      </c>
      <c r="C299" s="30" t="s">
        <v>608</v>
      </c>
      <c r="D299" s="23">
        <f>'[1]Расчет тарифа'!M381</f>
        <v>300</v>
      </c>
    </row>
    <row r="300" spans="1:4" ht="23.25" customHeight="1">
      <c r="A300" s="32">
        <v>247</v>
      </c>
      <c r="B300" s="27" t="s">
        <v>609</v>
      </c>
      <c r="C300" s="30" t="s">
        <v>610</v>
      </c>
      <c r="D300" s="23">
        <f>'[1]Расчет тарифа'!M382</f>
        <v>300</v>
      </c>
    </row>
    <row r="301" spans="1:4" ht="23.25" customHeight="1">
      <c r="A301" s="32">
        <v>248</v>
      </c>
      <c r="B301" s="27" t="s">
        <v>611</v>
      </c>
      <c r="C301" s="30" t="s">
        <v>612</v>
      </c>
      <c r="D301" s="23">
        <f>'[1]Расчет тарифа'!M383</f>
        <v>250</v>
      </c>
    </row>
    <row r="302" spans="1:4" ht="23.25" customHeight="1">
      <c r="A302" s="32">
        <v>249</v>
      </c>
      <c r="B302" s="27" t="s">
        <v>613</v>
      </c>
      <c r="C302" s="30" t="s">
        <v>614</v>
      </c>
      <c r="D302" s="23">
        <f>'[1]Расчет тарифа'!M384</f>
        <v>300</v>
      </c>
    </row>
    <row r="303" spans="1:4" ht="23.25" customHeight="1">
      <c r="A303" s="32">
        <v>250</v>
      </c>
      <c r="B303" s="27" t="s">
        <v>615</v>
      </c>
      <c r="C303" s="30" t="s">
        <v>616</v>
      </c>
      <c r="D303" s="23">
        <f>'[1]Расчет тарифа'!M385</f>
        <v>350</v>
      </c>
    </row>
    <row r="304" spans="1:4" ht="23.25" customHeight="1">
      <c r="A304" s="32">
        <v>251</v>
      </c>
      <c r="B304" s="27" t="s">
        <v>617</v>
      </c>
      <c r="C304" s="30" t="s">
        <v>618</v>
      </c>
      <c r="D304" s="23">
        <f>'[1]Расчет тарифа'!M386</f>
        <v>350</v>
      </c>
    </row>
    <row r="305" spans="1:4" ht="23.25" customHeight="1">
      <c r="A305" s="32"/>
      <c r="B305" s="11"/>
      <c r="C305" s="18" t="s">
        <v>619</v>
      </c>
      <c r="D305" s="23"/>
    </row>
    <row r="306" spans="1:4" ht="23.25" customHeight="1">
      <c r="A306" s="32">
        <v>252</v>
      </c>
      <c r="B306" s="27" t="s">
        <v>620</v>
      </c>
      <c r="C306" s="28" t="s">
        <v>621</v>
      </c>
      <c r="D306" s="23">
        <f>'[1]Расчет тарифа'!M388</f>
        <v>700</v>
      </c>
    </row>
    <row r="307" spans="1:4" ht="23.25" customHeight="1">
      <c r="A307" s="32">
        <v>253</v>
      </c>
      <c r="B307" s="27" t="s">
        <v>622</v>
      </c>
      <c r="C307" s="28" t="s">
        <v>623</v>
      </c>
      <c r="D307" s="23">
        <f>'[1]Расчет тарифа'!M389</f>
        <v>500</v>
      </c>
    </row>
    <row r="308" spans="1:4" ht="23.25" customHeight="1">
      <c r="A308" s="32">
        <v>254</v>
      </c>
      <c r="B308" s="27" t="s">
        <v>624</v>
      </c>
      <c r="C308" s="28" t="s">
        <v>625</v>
      </c>
      <c r="D308" s="23">
        <f>'[1]Расчет тарифа'!M390</f>
        <v>500</v>
      </c>
    </row>
    <row r="309" spans="1:4" ht="23.25" customHeight="1">
      <c r="A309" s="32">
        <v>255</v>
      </c>
      <c r="B309" s="27" t="s">
        <v>626</v>
      </c>
      <c r="C309" s="28" t="s">
        <v>627</v>
      </c>
      <c r="D309" s="23">
        <f>'[1]Расчет тарифа'!M391</f>
        <v>500</v>
      </c>
    </row>
    <row r="310" spans="1:4" ht="32.25" customHeight="1">
      <c r="A310" s="32">
        <v>256</v>
      </c>
      <c r="B310" s="27" t="s">
        <v>628</v>
      </c>
      <c r="C310" s="28" t="s">
        <v>629</v>
      </c>
      <c r="D310" s="23">
        <f>'[1]Расчет тарифа'!M392</f>
        <v>500</v>
      </c>
    </row>
    <row r="311" spans="1:4" ht="23.25" customHeight="1">
      <c r="A311" s="32">
        <v>257</v>
      </c>
      <c r="B311" s="29" t="s">
        <v>630</v>
      </c>
      <c r="C311" s="28" t="s">
        <v>631</v>
      </c>
      <c r="D311" s="23">
        <f>'[1]Расчет тарифа'!M393</f>
        <v>600</v>
      </c>
    </row>
    <row r="312" spans="1:4" ht="23.25" customHeight="1">
      <c r="A312" s="32">
        <v>258</v>
      </c>
      <c r="B312" s="27" t="s">
        <v>632</v>
      </c>
      <c r="C312" s="28" t="s">
        <v>633</v>
      </c>
      <c r="D312" s="23">
        <f>'[1]Расчет тарифа'!M394</f>
        <v>500</v>
      </c>
    </row>
    <row r="313" spans="1:4" ht="23.25" customHeight="1">
      <c r="A313" s="32">
        <v>259</v>
      </c>
      <c r="B313" s="27" t="s">
        <v>634</v>
      </c>
      <c r="C313" s="28" t="s">
        <v>635</v>
      </c>
      <c r="D313" s="23">
        <f>'[1]Расчет тарифа'!M395</f>
        <v>500</v>
      </c>
    </row>
    <row r="314" spans="1:4" ht="23.25" customHeight="1">
      <c r="A314" s="32">
        <v>260</v>
      </c>
      <c r="B314" s="27" t="s">
        <v>636</v>
      </c>
      <c r="C314" s="28" t="s">
        <v>637</v>
      </c>
      <c r="D314" s="23">
        <f>'[1]Расчет тарифа'!M396</f>
        <v>600</v>
      </c>
    </row>
    <row r="315" spans="1:4" ht="23.25" customHeight="1">
      <c r="A315" s="32">
        <v>261</v>
      </c>
      <c r="B315" s="37" t="s">
        <v>638</v>
      </c>
      <c r="C315" s="38" t="s">
        <v>639</v>
      </c>
      <c r="D315" s="23">
        <f>'[1]Расчет тарифа'!M397</f>
        <v>600</v>
      </c>
    </row>
    <row r="316" spans="1:4" ht="23.25" customHeight="1">
      <c r="A316" s="32">
        <v>262</v>
      </c>
      <c r="B316" s="27" t="s">
        <v>640</v>
      </c>
      <c r="C316" s="28" t="s">
        <v>641</v>
      </c>
      <c r="D316" s="23">
        <f>'[1]Расчет тарифа'!M398</f>
        <v>500</v>
      </c>
    </row>
    <row r="317" spans="1:4" ht="23.25" customHeight="1">
      <c r="A317" s="32">
        <v>263</v>
      </c>
      <c r="B317" s="27" t="s">
        <v>642</v>
      </c>
      <c r="C317" s="28" t="s">
        <v>643</v>
      </c>
      <c r="D317" s="23">
        <f>'[1]Расчет тарифа'!M399</f>
        <v>500</v>
      </c>
    </row>
    <row r="318" spans="1:4" ht="23.25" customHeight="1">
      <c r="A318" s="32">
        <v>264</v>
      </c>
      <c r="B318" s="27" t="s">
        <v>644</v>
      </c>
      <c r="C318" s="28" t="s">
        <v>645</v>
      </c>
      <c r="D318" s="23">
        <f>'[1]Расчет тарифа'!M400</f>
        <v>650</v>
      </c>
    </row>
    <row r="319" spans="1:4" ht="23.25" customHeight="1">
      <c r="A319" s="32"/>
      <c r="B319" s="29"/>
      <c r="C319" s="18" t="s">
        <v>646</v>
      </c>
      <c r="D319" s="23"/>
    </row>
    <row r="320" spans="1:4" ht="23.25" customHeight="1">
      <c r="A320" s="32">
        <v>265</v>
      </c>
      <c r="B320" s="27" t="s">
        <v>647</v>
      </c>
      <c r="C320" s="28" t="s">
        <v>648</v>
      </c>
      <c r="D320" s="23">
        <f>'[1]Расчет тарифа'!M402</f>
        <v>200</v>
      </c>
    </row>
    <row r="321" spans="1:4" ht="23.25" customHeight="1">
      <c r="A321" s="32">
        <v>266</v>
      </c>
      <c r="B321" s="27" t="s">
        <v>649</v>
      </c>
      <c r="C321" s="28" t="s">
        <v>650</v>
      </c>
      <c r="D321" s="23">
        <f>'[1]Расчет тарифа'!M403</f>
        <v>150</v>
      </c>
    </row>
    <row r="322" spans="1:4" ht="23.25" customHeight="1">
      <c r="A322" s="32">
        <v>267</v>
      </c>
      <c r="B322" s="27" t="s">
        <v>651</v>
      </c>
      <c r="C322" s="28" t="s">
        <v>652</v>
      </c>
      <c r="D322" s="23">
        <f>'[1]Расчет тарифа'!M404</f>
        <v>750</v>
      </c>
    </row>
    <row r="323" spans="1:4" ht="23.25" customHeight="1">
      <c r="A323" s="32">
        <v>268</v>
      </c>
      <c r="B323" s="27" t="s">
        <v>653</v>
      </c>
      <c r="C323" s="28" t="s">
        <v>654</v>
      </c>
      <c r="D323" s="23">
        <f>'[1]Расчет тарифа'!M405</f>
        <v>50</v>
      </c>
    </row>
    <row r="324" spans="1:4" ht="23.25" customHeight="1">
      <c r="A324" s="32">
        <v>269</v>
      </c>
      <c r="B324" s="27" t="s">
        <v>655</v>
      </c>
      <c r="C324" s="28" t="s">
        <v>656</v>
      </c>
      <c r="D324" s="23">
        <f>'[1]Расчет тарифа'!M406</f>
        <v>50</v>
      </c>
    </row>
    <row r="325" spans="1:4" ht="23.25" customHeight="1">
      <c r="A325" s="32">
        <v>270</v>
      </c>
      <c r="B325" s="27" t="s">
        <v>657</v>
      </c>
      <c r="C325" s="28" t="s">
        <v>658</v>
      </c>
      <c r="D325" s="23">
        <f>'[1]Расчет тарифа'!M407</f>
        <v>670</v>
      </c>
    </row>
    <row r="326" spans="1:4" ht="23.25" customHeight="1">
      <c r="A326" s="32">
        <v>271</v>
      </c>
      <c r="B326" s="27" t="s">
        <v>659</v>
      </c>
      <c r="C326" s="28" t="s">
        <v>660</v>
      </c>
      <c r="D326" s="23">
        <f>'[1]Расчет тарифа'!M408</f>
        <v>670</v>
      </c>
    </row>
    <row r="327" spans="1:4" ht="23.25" customHeight="1">
      <c r="A327" s="32">
        <v>272</v>
      </c>
      <c r="B327" s="27" t="s">
        <v>661</v>
      </c>
      <c r="C327" s="28" t="s">
        <v>662</v>
      </c>
      <c r="D327" s="23">
        <f>'[1]Расчет тарифа'!M409</f>
        <v>450</v>
      </c>
    </row>
    <row r="328" spans="1:4" ht="23.25" customHeight="1">
      <c r="A328" s="32">
        <v>273</v>
      </c>
      <c r="B328" s="27" t="s">
        <v>663</v>
      </c>
      <c r="C328" s="30" t="s">
        <v>664</v>
      </c>
      <c r="D328" s="23">
        <f>'[1]Расчет тарифа'!M410</f>
        <v>1200</v>
      </c>
    </row>
    <row r="329" spans="1:4" ht="23.25" customHeight="1">
      <c r="A329" s="32"/>
      <c r="B329" s="11"/>
      <c r="C329" s="18" t="s">
        <v>665</v>
      </c>
      <c r="D329" s="23"/>
    </row>
    <row r="330" spans="1:4" ht="23.25" customHeight="1">
      <c r="A330" s="32">
        <v>274</v>
      </c>
      <c r="B330" s="41" t="s">
        <v>666</v>
      </c>
      <c r="C330" s="41" t="s">
        <v>667</v>
      </c>
      <c r="D330" s="23">
        <f>'[1]Расчет тарифа'!M412</f>
        <v>60</v>
      </c>
    </row>
    <row r="331" spans="1:4" ht="23.25" customHeight="1">
      <c r="A331" s="32">
        <v>275</v>
      </c>
      <c r="B331" s="41" t="s">
        <v>668</v>
      </c>
      <c r="C331" s="41" t="s">
        <v>669</v>
      </c>
      <c r="D331" s="23">
        <f>'[1]Расчет тарифа'!M413</f>
        <v>300</v>
      </c>
    </row>
    <row r="332" spans="1:4" ht="23.25" customHeight="1">
      <c r="A332" s="32">
        <v>276</v>
      </c>
      <c r="B332" s="41" t="s">
        <v>670</v>
      </c>
      <c r="C332" s="41" t="s">
        <v>671</v>
      </c>
      <c r="D332" s="23">
        <f>'[1]Расчет тарифа'!M414</f>
        <v>110</v>
      </c>
    </row>
    <row r="333" spans="1:4" ht="23.25" customHeight="1">
      <c r="A333" s="32">
        <v>277</v>
      </c>
      <c r="B333" s="41" t="s">
        <v>672</v>
      </c>
      <c r="C333" s="41" t="s">
        <v>673</v>
      </c>
      <c r="D333" s="23">
        <f>'[1]Расчет тарифа'!M415</f>
        <v>110</v>
      </c>
    </row>
    <row r="334" spans="1:4" ht="23.25" customHeight="1">
      <c r="A334" s="32">
        <v>278</v>
      </c>
      <c r="B334" s="41" t="s">
        <v>674</v>
      </c>
      <c r="C334" s="41" t="s">
        <v>675</v>
      </c>
      <c r="D334" s="23">
        <f>'[1]Расчет тарифа'!M416</f>
        <v>160</v>
      </c>
    </row>
    <row r="335" spans="1:4" ht="23.25" customHeight="1">
      <c r="A335" s="32">
        <v>279</v>
      </c>
      <c r="B335" s="41" t="s">
        <v>676</v>
      </c>
      <c r="C335" s="41" t="s">
        <v>677</v>
      </c>
      <c r="D335" s="23">
        <f>'[1]Расчет тарифа'!M417</f>
        <v>50</v>
      </c>
    </row>
    <row r="336" spans="1:4" ht="23.25" customHeight="1">
      <c r="A336" s="32">
        <v>280</v>
      </c>
      <c r="B336" s="41" t="s">
        <v>678</v>
      </c>
      <c r="C336" s="41" t="s">
        <v>679</v>
      </c>
      <c r="D336" s="23">
        <f>'[1]Расчет тарифа'!M418</f>
        <v>170</v>
      </c>
    </row>
    <row r="337" spans="1:4" ht="23.25" customHeight="1">
      <c r="A337" s="32">
        <v>281</v>
      </c>
      <c r="B337" s="41" t="s">
        <v>680</v>
      </c>
      <c r="C337" s="41" t="s">
        <v>681</v>
      </c>
      <c r="D337" s="23">
        <f>'[1]Расчет тарифа'!M419</f>
        <v>100</v>
      </c>
    </row>
    <row r="338" spans="1:4" ht="23.25" customHeight="1">
      <c r="A338" s="32">
        <v>282</v>
      </c>
      <c r="B338" s="41" t="s">
        <v>682</v>
      </c>
      <c r="C338" s="41" t="s">
        <v>683</v>
      </c>
      <c r="D338" s="23">
        <f>'[1]Расчет тарифа'!M420</f>
        <v>100</v>
      </c>
    </row>
    <row r="339" spans="1:4" ht="23.25" customHeight="1">
      <c r="A339" s="32">
        <v>283</v>
      </c>
      <c r="B339" s="41" t="s">
        <v>684</v>
      </c>
      <c r="C339" s="41" t="s">
        <v>685</v>
      </c>
      <c r="D339" s="23">
        <f>'[1]Расчет тарифа'!M421</f>
        <v>110</v>
      </c>
    </row>
    <row r="340" spans="1:4" ht="23.25" customHeight="1">
      <c r="A340" s="32">
        <v>284</v>
      </c>
      <c r="B340" s="41" t="s">
        <v>686</v>
      </c>
      <c r="C340" s="41" t="s">
        <v>687</v>
      </c>
      <c r="D340" s="23">
        <f>'[1]Расчет тарифа'!M422</f>
        <v>100</v>
      </c>
    </row>
    <row r="341" spans="1:4" ht="23.25" customHeight="1">
      <c r="A341" s="32">
        <v>285</v>
      </c>
      <c r="B341" s="41" t="s">
        <v>688</v>
      </c>
      <c r="C341" s="41" t="s">
        <v>689</v>
      </c>
      <c r="D341" s="23">
        <f>'[1]Расчет тарифа'!M423</f>
        <v>100</v>
      </c>
    </row>
    <row r="342" spans="1:4" ht="23.25" customHeight="1">
      <c r="A342" s="32">
        <v>286</v>
      </c>
      <c r="B342" s="41" t="s">
        <v>690</v>
      </c>
      <c r="C342" s="41" t="s">
        <v>691</v>
      </c>
      <c r="D342" s="23">
        <f>'[1]Расчет тарифа'!M424</f>
        <v>100</v>
      </c>
    </row>
    <row r="343" spans="1:4" ht="23.25" customHeight="1">
      <c r="A343" s="32">
        <v>287</v>
      </c>
      <c r="B343" s="41" t="s">
        <v>692</v>
      </c>
      <c r="C343" s="41" t="s">
        <v>693</v>
      </c>
      <c r="D343" s="23">
        <f>'[1]Расчет тарифа'!M425</f>
        <v>100</v>
      </c>
    </row>
    <row r="344" spans="1:4" ht="23.25" customHeight="1">
      <c r="A344" s="32">
        <v>288</v>
      </c>
      <c r="B344" s="41" t="s">
        <v>694</v>
      </c>
      <c r="C344" s="41" t="s">
        <v>695</v>
      </c>
      <c r="D344" s="23">
        <f>'[1]Расчет тарифа'!M426</f>
        <v>160</v>
      </c>
    </row>
    <row r="345" spans="1:4" ht="23.25" customHeight="1">
      <c r="A345" s="32">
        <v>289</v>
      </c>
      <c r="B345" s="41" t="s">
        <v>696</v>
      </c>
      <c r="C345" s="41" t="s">
        <v>697</v>
      </c>
      <c r="D345" s="23">
        <f>'[1]Расчет тарифа'!M427</f>
        <v>150</v>
      </c>
    </row>
    <row r="346" spans="1:4" ht="23.25" customHeight="1">
      <c r="A346" s="32">
        <v>290</v>
      </c>
      <c r="B346" s="41" t="s">
        <v>698</v>
      </c>
      <c r="C346" s="41" t="s">
        <v>699</v>
      </c>
      <c r="D346" s="23">
        <f>'[1]Расчет тарифа'!M428</f>
        <v>160</v>
      </c>
    </row>
    <row r="347" spans="1:4" ht="23.25" customHeight="1">
      <c r="A347" s="32">
        <v>291</v>
      </c>
      <c r="B347" s="41" t="s">
        <v>700</v>
      </c>
      <c r="C347" s="41" t="s">
        <v>701</v>
      </c>
      <c r="D347" s="23">
        <f>'[1]Расчет тарифа'!M429</f>
        <v>180</v>
      </c>
    </row>
    <row r="348" spans="1:4" ht="31.5" customHeight="1">
      <c r="A348" s="32">
        <v>292</v>
      </c>
      <c r="B348" s="41" t="s">
        <v>702</v>
      </c>
      <c r="C348" s="41" t="s">
        <v>703</v>
      </c>
      <c r="D348" s="23">
        <f>'[1]Расчет тарифа'!M430</f>
        <v>1400</v>
      </c>
    </row>
    <row r="349" spans="1:4" ht="19.5" customHeight="1">
      <c r="A349" s="32"/>
      <c r="B349" s="11"/>
      <c r="C349" s="18" t="s">
        <v>704</v>
      </c>
      <c r="D349" s="23"/>
    </row>
    <row r="350" spans="1:4" ht="23.25" customHeight="1">
      <c r="A350" s="32">
        <v>293</v>
      </c>
      <c r="B350" s="41" t="s">
        <v>666</v>
      </c>
      <c r="C350" s="41" t="s">
        <v>667</v>
      </c>
      <c r="D350" s="23">
        <f>'[1]Расчет тарифа'!L432</f>
        <v>30</v>
      </c>
    </row>
    <row r="351" spans="1:4" ht="23.25" customHeight="1">
      <c r="A351" s="32">
        <v>294</v>
      </c>
      <c r="B351" s="41" t="s">
        <v>705</v>
      </c>
      <c r="C351" s="41" t="s">
        <v>706</v>
      </c>
      <c r="D351" s="23">
        <f>'[1]Расчет тарифа'!L433</f>
        <v>70</v>
      </c>
    </row>
    <row r="352" spans="1:4" ht="23.25" customHeight="1">
      <c r="A352" s="32">
        <v>295</v>
      </c>
      <c r="B352" s="41" t="s">
        <v>707</v>
      </c>
      <c r="C352" s="41" t="s">
        <v>708</v>
      </c>
      <c r="D352" s="23">
        <f>'[1]Расчет тарифа'!L434</f>
        <v>70</v>
      </c>
    </row>
    <row r="353" spans="1:4" ht="23.25" customHeight="1">
      <c r="A353" s="32">
        <v>296</v>
      </c>
      <c r="B353" s="41" t="s">
        <v>709</v>
      </c>
      <c r="C353" s="41" t="s">
        <v>710</v>
      </c>
      <c r="D353" s="23">
        <f>'[1]Расчет тарифа'!L435</f>
        <v>120</v>
      </c>
    </row>
    <row r="354" spans="1:4" ht="23.25" customHeight="1">
      <c r="A354" s="32">
        <v>297</v>
      </c>
      <c r="B354" s="41" t="s">
        <v>711</v>
      </c>
      <c r="C354" s="41" t="s">
        <v>712</v>
      </c>
      <c r="D354" s="23">
        <f>'[1]Расчет тарифа'!L436</f>
        <v>369</v>
      </c>
    </row>
    <row r="355" spans="1:4" ht="23.25" customHeight="1">
      <c r="A355" s="42"/>
      <c r="B355" s="43"/>
      <c r="C355" s="44" t="s">
        <v>713</v>
      </c>
      <c r="D355" s="45"/>
    </row>
    <row r="356" spans="1:4" ht="23.25" customHeight="1">
      <c r="A356" s="46"/>
      <c r="B356" s="47"/>
    </row>
    <row r="357" spans="1:4">
      <c r="A357" s="46"/>
      <c r="B357" s="47"/>
      <c r="C357" s="44"/>
    </row>
    <row r="358" spans="1:4">
      <c r="A358" s="46"/>
      <c r="B358" s="47"/>
      <c r="C358" s="44"/>
    </row>
    <row r="359" spans="1:4">
      <c r="A359" s="46"/>
      <c r="B359" s="47"/>
      <c r="C359" s="44"/>
    </row>
    <row r="360" spans="1:4">
      <c r="A360" s="46"/>
      <c r="B360" s="47"/>
      <c r="C360" s="44"/>
    </row>
    <row r="361" spans="1:4">
      <c r="A361" s="46"/>
      <c r="B361" s="47"/>
      <c r="C361" s="44"/>
    </row>
    <row r="362" spans="1:4">
      <c r="A362" s="46"/>
      <c r="B362" s="47"/>
      <c r="C362" s="44"/>
    </row>
    <row r="363" spans="1:4">
      <c r="A363" s="46"/>
      <c r="B363" s="47"/>
      <c r="C363" s="44"/>
    </row>
    <row r="364" spans="1:4">
      <c r="A364" s="46"/>
      <c r="B364" s="47"/>
      <c r="C364" s="44"/>
    </row>
    <row r="365" spans="1:4">
      <c r="A365" s="46"/>
      <c r="B365" s="47"/>
      <c r="C365" s="44"/>
    </row>
    <row r="366" spans="1:4">
      <c r="A366" s="46"/>
      <c r="B366" s="47"/>
      <c r="C366" s="44"/>
    </row>
    <row r="367" spans="1:4">
      <c r="A367" s="46"/>
      <c r="B367" s="47"/>
      <c r="C367" s="44"/>
    </row>
    <row r="368" spans="1:4" s="48" customFormat="1">
      <c r="A368" s="46"/>
      <c r="B368" s="47"/>
      <c r="C368" s="44"/>
    </row>
    <row r="369" spans="1:3" s="48" customFormat="1">
      <c r="A369" s="46"/>
      <c r="B369" s="47"/>
      <c r="C369" s="44"/>
    </row>
    <row r="370" spans="1:3" s="48" customFormat="1">
      <c r="A370" s="46"/>
      <c r="B370" s="47"/>
      <c r="C370" s="44"/>
    </row>
    <row r="371" spans="1:3" s="48" customFormat="1">
      <c r="A371" s="46"/>
      <c r="B371" s="47"/>
      <c r="C371" s="44"/>
    </row>
    <row r="372" spans="1:3" s="48" customFormat="1">
      <c r="A372" s="46"/>
      <c r="B372" s="47"/>
      <c r="C372" s="44"/>
    </row>
    <row r="373" spans="1:3" s="48" customFormat="1">
      <c r="A373" s="46"/>
      <c r="B373" s="47"/>
      <c r="C373" s="44"/>
    </row>
    <row r="374" spans="1:3" s="48" customFormat="1">
      <c r="A374" s="46"/>
      <c r="B374" s="47"/>
      <c r="C374" s="44"/>
    </row>
    <row r="375" spans="1:3" s="48" customFormat="1">
      <c r="A375" s="46"/>
      <c r="B375" s="47"/>
      <c r="C375" s="44"/>
    </row>
    <row r="376" spans="1:3" s="48" customFormat="1">
      <c r="A376" s="46"/>
      <c r="B376" s="47"/>
      <c r="C376" s="44"/>
    </row>
    <row r="377" spans="1:3" s="48" customFormat="1">
      <c r="A377" s="46"/>
      <c r="B377" s="47"/>
      <c r="C377" s="44"/>
    </row>
    <row r="378" spans="1:3" s="48" customFormat="1">
      <c r="A378" s="46"/>
      <c r="B378" s="47"/>
      <c r="C378" s="44"/>
    </row>
    <row r="379" spans="1:3" s="48" customFormat="1">
      <c r="A379" s="46"/>
      <c r="B379" s="47"/>
      <c r="C379" s="44"/>
    </row>
    <row r="380" spans="1:3" s="48" customFormat="1">
      <c r="A380" s="46"/>
      <c r="B380" s="47"/>
      <c r="C380" s="44"/>
    </row>
    <row r="381" spans="1:3" s="48" customFormat="1">
      <c r="A381" s="46"/>
      <c r="B381" s="47"/>
      <c r="C381" s="44"/>
    </row>
    <row r="382" spans="1:3" s="48" customFormat="1">
      <c r="A382" s="46"/>
      <c r="B382" s="47"/>
      <c r="C382" s="44"/>
    </row>
    <row r="383" spans="1:3" s="48" customFormat="1">
      <c r="A383" s="46"/>
      <c r="B383" s="47"/>
      <c r="C383" s="44"/>
    </row>
    <row r="384" spans="1:3" s="48" customFormat="1">
      <c r="A384" s="46"/>
      <c r="B384" s="47"/>
      <c r="C384" s="44"/>
    </row>
    <row r="385" spans="1:3" s="48" customFormat="1">
      <c r="A385" s="46"/>
      <c r="B385" s="47"/>
      <c r="C385" s="44"/>
    </row>
    <row r="386" spans="1:3" s="48" customFormat="1">
      <c r="A386" s="46"/>
      <c r="B386" s="47"/>
      <c r="C386" s="44"/>
    </row>
    <row r="387" spans="1:3" s="48" customFormat="1">
      <c r="A387" s="46"/>
      <c r="B387" s="47"/>
      <c r="C387" s="44"/>
    </row>
    <row r="388" spans="1:3" s="48" customFormat="1">
      <c r="A388" s="46"/>
      <c r="B388" s="47"/>
      <c r="C388" s="44"/>
    </row>
    <row r="389" spans="1:3" s="48" customFormat="1">
      <c r="A389" s="46"/>
      <c r="B389" s="47"/>
      <c r="C389" s="44"/>
    </row>
    <row r="390" spans="1:3" s="48" customFormat="1">
      <c r="A390" s="46"/>
      <c r="B390" s="47"/>
      <c r="C390" s="44"/>
    </row>
    <row r="391" spans="1:3" s="48" customFormat="1">
      <c r="A391" s="46"/>
      <c r="B391" s="47"/>
      <c r="C391" s="44"/>
    </row>
    <row r="392" spans="1:3" s="48" customFormat="1">
      <c r="A392" s="46"/>
      <c r="B392" s="47"/>
      <c r="C392" s="44"/>
    </row>
    <row r="393" spans="1:3" s="48" customFormat="1">
      <c r="A393" s="46"/>
      <c r="B393" s="47"/>
      <c r="C393" s="44"/>
    </row>
    <row r="394" spans="1:3" s="48" customFormat="1">
      <c r="A394" s="46"/>
      <c r="B394" s="47"/>
      <c r="C394" s="44"/>
    </row>
    <row r="395" spans="1:3" s="48" customFormat="1">
      <c r="A395" s="46"/>
      <c r="B395" s="47"/>
      <c r="C395" s="44"/>
    </row>
    <row r="396" spans="1:3" s="48" customFormat="1">
      <c r="A396" s="46"/>
      <c r="B396" s="47"/>
      <c r="C396" s="44"/>
    </row>
    <row r="397" spans="1:3" s="48" customFormat="1">
      <c r="A397" s="46"/>
      <c r="B397" s="47"/>
      <c r="C397" s="44"/>
    </row>
    <row r="398" spans="1:3" s="48" customFormat="1">
      <c r="A398" s="46"/>
      <c r="B398" s="47"/>
      <c r="C398" s="44"/>
    </row>
    <row r="399" spans="1:3" s="48" customFormat="1">
      <c r="A399" s="46"/>
      <c r="B399" s="47"/>
      <c r="C399" s="44"/>
    </row>
    <row r="400" spans="1:3" s="48" customFormat="1">
      <c r="A400" s="46"/>
      <c r="B400" s="47"/>
      <c r="C400" s="44"/>
    </row>
    <row r="401" spans="1:3" s="48" customFormat="1">
      <c r="A401" s="46"/>
      <c r="B401" s="47"/>
      <c r="C401" s="44"/>
    </row>
    <row r="402" spans="1:3" s="48" customFormat="1">
      <c r="A402" s="46"/>
      <c r="B402" s="47"/>
      <c r="C402" s="44"/>
    </row>
    <row r="403" spans="1:3" s="48" customFormat="1">
      <c r="A403" s="46"/>
      <c r="B403" s="47"/>
      <c r="C403" s="44"/>
    </row>
    <row r="404" spans="1:3" s="48" customFormat="1">
      <c r="A404" s="46"/>
      <c r="B404" s="47"/>
      <c r="C404" s="44"/>
    </row>
    <row r="405" spans="1:3" s="48" customFormat="1">
      <c r="A405" s="46"/>
      <c r="B405" s="47"/>
      <c r="C405" s="44"/>
    </row>
    <row r="406" spans="1:3" s="48" customFormat="1">
      <c r="A406" s="46"/>
      <c r="B406" s="47"/>
      <c r="C406" s="44"/>
    </row>
    <row r="407" spans="1:3" s="48" customFormat="1">
      <c r="A407" s="46"/>
      <c r="B407" s="47"/>
      <c r="C407" s="44"/>
    </row>
    <row r="408" spans="1:3" s="48" customFormat="1">
      <c r="A408" s="46"/>
      <c r="B408" s="47"/>
      <c r="C408" s="44"/>
    </row>
    <row r="409" spans="1:3" s="48" customFormat="1">
      <c r="A409" s="46"/>
      <c r="B409" s="47"/>
      <c r="C409" s="44"/>
    </row>
    <row r="410" spans="1:3" s="48" customFormat="1">
      <c r="A410" s="46"/>
      <c r="B410" s="47"/>
      <c r="C410" s="44"/>
    </row>
    <row r="411" spans="1:3" s="48" customFormat="1">
      <c r="A411" s="46"/>
      <c r="B411" s="47"/>
      <c r="C411" s="44"/>
    </row>
    <row r="412" spans="1:3" s="48" customFormat="1">
      <c r="A412" s="46"/>
      <c r="B412" s="47"/>
      <c r="C412" s="44"/>
    </row>
    <row r="413" spans="1:3" s="48" customFormat="1">
      <c r="A413" s="46"/>
      <c r="B413" s="47"/>
      <c r="C413" s="44"/>
    </row>
    <row r="414" spans="1:3" s="48" customFormat="1">
      <c r="A414" s="46"/>
      <c r="B414" s="47"/>
      <c r="C414" s="44"/>
    </row>
    <row r="415" spans="1:3" s="48" customFormat="1">
      <c r="A415" s="46"/>
      <c r="B415" s="47"/>
      <c r="C415" s="44"/>
    </row>
    <row r="416" spans="1:3" s="48" customFormat="1">
      <c r="A416" s="46"/>
      <c r="B416" s="47"/>
      <c r="C416" s="44"/>
    </row>
    <row r="417" spans="1:3" s="48" customFormat="1">
      <c r="A417" s="46"/>
      <c r="B417" s="47"/>
      <c r="C417" s="44"/>
    </row>
    <row r="418" spans="1:3" s="48" customFormat="1">
      <c r="A418" s="46"/>
      <c r="B418" s="47"/>
      <c r="C418" s="44"/>
    </row>
    <row r="419" spans="1:3" s="48" customFormat="1">
      <c r="A419" s="46"/>
      <c r="B419" s="47"/>
      <c r="C419" s="44"/>
    </row>
    <row r="420" spans="1:3" s="48" customFormat="1">
      <c r="A420" s="46"/>
      <c r="B420" s="47"/>
      <c r="C420" s="44"/>
    </row>
    <row r="421" spans="1:3" s="48" customFormat="1">
      <c r="A421" s="46"/>
      <c r="B421" s="47"/>
      <c r="C421" s="44"/>
    </row>
    <row r="422" spans="1:3" s="48" customFormat="1">
      <c r="A422" s="46"/>
      <c r="B422" s="47"/>
      <c r="C422" s="44"/>
    </row>
    <row r="423" spans="1:3" s="48" customFormat="1">
      <c r="A423" s="46"/>
      <c r="B423" s="47"/>
      <c r="C423" s="44"/>
    </row>
    <row r="424" spans="1:3" s="48" customFormat="1">
      <c r="A424" s="46"/>
      <c r="B424" s="47"/>
      <c r="C424" s="44"/>
    </row>
    <row r="425" spans="1:3" s="48" customFormat="1">
      <c r="A425" s="46"/>
      <c r="B425" s="47"/>
      <c r="C425" s="44"/>
    </row>
    <row r="426" spans="1:3" s="48" customFormat="1">
      <c r="A426" s="46"/>
      <c r="B426" s="47"/>
      <c r="C426" s="44"/>
    </row>
    <row r="427" spans="1:3" s="48" customFormat="1">
      <c r="A427" s="46"/>
      <c r="B427" s="47"/>
      <c r="C427" s="44"/>
    </row>
    <row r="428" spans="1:3" s="48" customFormat="1">
      <c r="A428" s="46"/>
      <c r="B428" s="47"/>
      <c r="C428" s="44"/>
    </row>
    <row r="429" spans="1:3" s="48" customFormat="1">
      <c r="A429" s="46"/>
      <c r="B429" s="47"/>
      <c r="C429" s="44"/>
    </row>
    <row r="430" spans="1:3" s="48" customFormat="1">
      <c r="A430" s="46"/>
      <c r="B430" s="47"/>
      <c r="C430" s="44"/>
    </row>
    <row r="431" spans="1:3" s="48" customFormat="1">
      <c r="A431" s="46"/>
      <c r="B431" s="47"/>
      <c r="C431" s="44"/>
    </row>
    <row r="432" spans="1:3" s="48" customFormat="1">
      <c r="A432" s="46"/>
      <c r="B432" s="47"/>
      <c r="C432" s="44"/>
    </row>
    <row r="433" spans="1:3" s="48" customFormat="1">
      <c r="A433" s="46"/>
      <c r="B433" s="47"/>
      <c r="C433" s="44"/>
    </row>
    <row r="434" spans="1:3" s="48" customFormat="1">
      <c r="A434" s="46"/>
      <c r="B434" s="47"/>
      <c r="C434" s="44"/>
    </row>
    <row r="435" spans="1:3" s="48" customFormat="1">
      <c r="A435" s="46"/>
      <c r="B435" s="47"/>
      <c r="C435" s="44"/>
    </row>
    <row r="436" spans="1:3" s="48" customFormat="1">
      <c r="A436" s="46"/>
      <c r="B436" s="47"/>
      <c r="C436" s="44"/>
    </row>
    <row r="437" spans="1:3" s="48" customFormat="1">
      <c r="A437" s="46"/>
      <c r="B437" s="47"/>
      <c r="C437" s="44"/>
    </row>
    <row r="438" spans="1:3" s="48" customFormat="1">
      <c r="A438" s="46"/>
      <c r="B438" s="47"/>
      <c r="C438" s="44"/>
    </row>
    <row r="439" spans="1:3" s="48" customFormat="1">
      <c r="A439" s="46"/>
      <c r="B439" s="47"/>
      <c r="C439" s="44"/>
    </row>
    <row r="440" spans="1:3" s="48" customFormat="1">
      <c r="A440" s="46"/>
      <c r="B440" s="47"/>
      <c r="C440" s="44"/>
    </row>
    <row r="441" spans="1:3" s="48" customFormat="1">
      <c r="A441" s="46"/>
      <c r="B441" s="47"/>
      <c r="C441" s="44"/>
    </row>
    <row r="442" spans="1:3" s="48" customFormat="1">
      <c r="A442" s="46"/>
      <c r="B442" s="47"/>
      <c r="C442" s="44"/>
    </row>
    <row r="443" spans="1:3" s="48" customFormat="1">
      <c r="A443" s="46"/>
      <c r="B443" s="47"/>
      <c r="C443" s="44"/>
    </row>
    <row r="444" spans="1:3" s="48" customFormat="1">
      <c r="A444" s="46"/>
      <c r="B444" s="47"/>
      <c r="C444" s="44"/>
    </row>
    <row r="445" spans="1:3" s="48" customFormat="1">
      <c r="A445" s="46"/>
      <c r="B445" s="47"/>
      <c r="C445" s="44"/>
    </row>
    <row r="446" spans="1:3" s="48" customFormat="1">
      <c r="A446" s="46"/>
      <c r="B446" s="47"/>
      <c r="C446" s="44"/>
    </row>
    <row r="447" spans="1:3" s="48" customFormat="1">
      <c r="A447" s="46"/>
      <c r="B447" s="47"/>
      <c r="C447" s="44"/>
    </row>
    <row r="448" spans="1:3" s="48" customFormat="1">
      <c r="A448" s="46"/>
      <c r="B448" s="47"/>
      <c r="C448" s="44"/>
    </row>
    <row r="449" spans="1:3" s="48" customFormat="1">
      <c r="A449" s="46"/>
      <c r="B449" s="47"/>
      <c r="C449" s="44"/>
    </row>
    <row r="450" spans="1:3" s="48" customFormat="1">
      <c r="A450" s="46"/>
      <c r="B450" s="47"/>
      <c r="C450" s="44"/>
    </row>
    <row r="451" spans="1:3" s="48" customFormat="1">
      <c r="A451" s="46"/>
      <c r="B451" s="47"/>
      <c r="C451" s="44"/>
    </row>
    <row r="452" spans="1:3" s="48" customFormat="1">
      <c r="A452" s="46"/>
      <c r="B452" s="47"/>
      <c r="C452" s="44"/>
    </row>
    <row r="453" spans="1:3" s="48" customFormat="1">
      <c r="A453" s="46"/>
      <c r="B453" s="47"/>
      <c r="C453" s="44"/>
    </row>
    <row r="454" spans="1:3" s="48" customFormat="1">
      <c r="A454" s="46"/>
      <c r="B454" s="47"/>
      <c r="C454" s="44"/>
    </row>
    <row r="455" spans="1:3" s="48" customFormat="1">
      <c r="A455" s="46"/>
      <c r="B455" s="47"/>
      <c r="C455" s="44"/>
    </row>
    <row r="456" spans="1:3" s="48" customFormat="1">
      <c r="A456" s="46"/>
      <c r="B456" s="47"/>
      <c r="C456" s="44"/>
    </row>
    <row r="457" spans="1:3" s="48" customFormat="1">
      <c r="A457" s="46"/>
      <c r="B457" s="47"/>
      <c r="C457" s="44"/>
    </row>
    <row r="458" spans="1:3" s="48" customFormat="1">
      <c r="A458" s="46"/>
      <c r="B458" s="47"/>
      <c r="C458" s="44"/>
    </row>
    <row r="459" spans="1:3" s="48" customFormat="1">
      <c r="A459" s="46"/>
      <c r="B459" s="47"/>
      <c r="C459" s="44"/>
    </row>
    <row r="460" spans="1:3" s="48" customFormat="1">
      <c r="A460" s="46"/>
      <c r="B460" s="47"/>
      <c r="C460" s="44"/>
    </row>
    <row r="461" spans="1:3" s="48" customFormat="1">
      <c r="A461" s="46"/>
      <c r="B461" s="47"/>
      <c r="C461" s="44"/>
    </row>
    <row r="462" spans="1:3" s="48" customFormat="1">
      <c r="A462" s="46"/>
      <c r="B462" s="47"/>
      <c r="C462" s="44"/>
    </row>
    <row r="463" spans="1:3" s="48" customFormat="1">
      <c r="A463" s="46"/>
      <c r="B463" s="47"/>
      <c r="C463" s="44"/>
    </row>
    <row r="464" spans="1:3" s="48" customFormat="1">
      <c r="A464" s="46"/>
      <c r="B464" s="47"/>
      <c r="C464" s="44"/>
    </row>
    <row r="465" spans="1:3" s="48" customFormat="1">
      <c r="A465" s="46"/>
      <c r="B465" s="47"/>
      <c r="C465" s="44"/>
    </row>
    <row r="466" spans="1:3" s="48" customFormat="1">
      <c r="A466" s="46"/>
      <c r="B466" s="47"/>
      <c r="C466" s="44"/>
    </row>
    <row r="467" spans="1:3" s="48" customFormat="1">
      <c r="A467" s="46"/>
      <c r="B467" s="47"/>
      <c r="C467" s="44"/>
    </row>
    <row r="468" spans="1:3" s="48" customFormat="1">
      <c r="A468" s="46"/>
      <c r="B468" s="47"/>
      <c r="C468" s="44"/>
    </row>
    <row r="469" spans="1:3" s="48" customFormat="1">
      <c r="A469" s="46"/>
      <c r="B469" s="47"/>
      <c r="C469" s="44"/>
    </row>
    <row r="470" spans="1:3" s="48" customFormat="1">
      <c r="A470" s="46"/>
      <c r="B470" s="47"/>
      <c r="C470" s="44"/>
    </row>
    <row r="471" spans="1:3" s="48" customFormat="1">
      <c r="A471" s="46"/>
      <c r="B471" s="47"/>
      <c r="C471" s="44"/>
    </row>
    <row r="472" spans="1:3" s="48" customFormat="1">
      <c r="A472" s="46"/>
      <c r="B472" s="47"/>
      <c r="C472" s="44"/>
    </row>
    <row r="473" spans="1:3" s="48" customFormat="1">
      <c r="A473" s="46"/>
      <c r="B473" s="47"/>
      <c r="C473" s="44"/>
    </row>
    <row r="474" spans="1:3" s="48" customFormat="1">
      <c r="A474" s="46"/>
      <c r="B474" s="47"/>
      <c r="C474" s="44"/>
    </row>
    <row r="475" spans="1:3" s="48" customFormat="1">
      <c r="A475" s="46"/>
      <c r="B475" s="47"/>
      <c r="C475" s="44"/>
    </row>
    <row r="476" spans="1:3" s="48" customFormat="1">
      <c r="A476" s="46"/>
      <c r="B476" s="47"/>
      <c r="C476" s="44"/>
    </row>
    <row r="477" spans="1:3" s="48" customFormat="1">
      <c r="A477" s="46"/>
      <c r="B477" s="47"/>
      <c r="C477" s="44"/>
    </row>
    <row r="478" spans="1:3" s="48" customFormat="1">
      <c r="A478" s="46"/>
      <c r="B478" s="47"/>
      <c r="C478" s="44"/>
    </row>
    <row r="479" spans="1:3" s="48" customFormat="1">
      <c r="A479" s="46"/>
      <c r="B479" s="47"/>
      <c r="C479" s="44"/>
    </row>
    <row r="480" spans="1:3" s="48" customFormat="1">
      <c r="A480" s="46"/>
      <c r="B480" s="47"/>
      <c r="C480" s="44"/>
    </row>
    <row r="481" spans="1:3" s="48" customFormat="1">
      <c r="A481" s="46"/>
      <c r="B481" s="47"/>
      <c r="C481" s="44"/>
    </row>
    <row r="482" spans="1:3" s="48" customFormat="1">
      <c r="A482" s="46"/>
      <c r="B482" s="47"/>
      <c r="C482" s="44"/>
    </row>
    <row r="483" spans="1:3" s="48" customFormat="1">
      <c r="A483" s="46"/>
      <c r="B483" s="47"/>
      <c r="C483" s="44"/>
    </row>
    <row r="484" spans="1:3" s="48" customFormat="1">
      <c r="A484" s="46"/>
      <c r="B484" s="47"/>
      <c r="C484" s="44"/>
    </row>
    <row r="485" spans="1:3" s="48" customFormat="1">
      <c r="A485" s="46"/>
      <c r="B485" s="47"/>
      <c r="C485" s="44"/>
    </row>
    <row r="486" spans="1:3" s="48" customFormat="1">
      <c r="A486" s="46"/>
      <c r="B486" s="47"/>
      <c r="C486" s="44"/>
    </row>
    <row r="487" spans="1:3" s="48" customFormat="1">
      <c r="A487" s="46"/>
      <c r="B487" s="47"/>
      <c r="C487" s="44"/>
    </row>
    <row r="488" spans="1:3" s="48" customFormat="1">
      <c r="A488" s="46"/>
      <c r="B488" s="47"/>
      <c r="C488" s="44"/>
    </row>
    <row r="489" spans="1:3" s="48" customFormat="1">
      <c r="A489" s="46"/>
      <c r="B489" s="47"/>
      <c r="C489" s="44"/>
    </row>
    <row r="490" spans="1:3" s="48" customFormat="1">
      <c r="A490" s="46"/>
      <c r="B490" s="47"/>
      <c r="C490" s="44"/>
    </row>
    <row r="491" spans="1:3" s="48" customFormat="1">
      <c r="A491" s="46"/>
      <c r="B491" s="47"/>
      <c r="C491" s="44"/>
    </row>
    <row r="492" spans="1:3" s="48" customFormat="1">
      <c r="A492" s="46"/>
      <c r="B492" s="47"/>
      <c r="C492" s="44"/>
    </row>
    <row r="493" spans="1:3" s="48" customFormat="1">
      <c r="A493" s="46"/>
      <c r="B493" s="47"/>
      <c r="C493" s="44"/>
    </row>
    <row r="494" spans="1:3" s="48" customFormat="1">
      <c r="A494" s="46"/>
      <c r="B494" s="47"/>
      <c r="C494" s="44"/>
    </row>
    <row r="495" spans="1:3" s="48" customFormat="1">
      <c r="A495" s="46"/>
      <c r="B495" s="47"/>
      <c r="C495" s="44"/>
    </row>
    <row r="496" spans="1:3" s="48" customFormat="1">
      <c r="A496" s="46"/>
      <c r="B496" s="47"/>
      <c r="C496" s="44"/>
    </row>
    <row r="497" spans="1:3" s="48" customFormat="1">
      <c r="A497" s="46"/>
      <c r="B497" s="47"/>
      <c r="C497" s="44"/>
    </row>
    <row r="498" spans="1:3" s="48" customFormat="1">
      <c r="A498" s="46"/>
      <c r="B498" s="47"/>
      <c r="C498" s="44"/>
    </row>
    <row r="499" spans="1:3" s="48" customFormat="1">
      <c r="A499" s="46"/>
      <c r="B499" s="47"/>
      <c r="C499" s="44"/>
    </row>
    <row r="500" spans="1:3" s="48" customFormat="1">
      <c r="A500" s="46"/>
      <c r="B500" s="47"/>
      <c r="C500" s="44"/>
    </row>
    <row r="501" spans="1:3" s="48" customFormat="1">
      <c r="A501" s="46"/>
      <c r="B501" s="47"/>
      <c r="C501" s="44"/>
    </row>
    <row r="502" spans="1:3" s="48" customFormat="1">
      <c r="A502" s="46"/>
      <c r="B502" s="47"/>
      <c r="C502" s="44"/>
    </row>
    <row r="503" spans="1:3" s="48" customFormat="1">
      <c r="A503" s="46"/>
      <c r="B503" s="47"/>
      <c r="C503" s="44"/>
    </row>
    <row r="504" spans="1:3" s="48" customFormat="1">
      <c r="A504" s="46"/>
      <c r="B504" s="47"/>
      <c r="C504" s="44"/>
    </row>
    <row r="505" spans="1:3" s="48" customFormat="1">
      <c r="A505" s="46"/>
      <c r="B505" s="47"/>
      <c r="C505" s="44"/>
    </row>
    <row r="506" spans="1:3" s="48" customFormat="1">
      <c r="A506" s="46"/>
      <c r="B506" s="47"/>
      <c r="C506" s="44"/>
    </row>
    <row r="507" spans="1:3" s="48" customFormat="1">
      <c r="A507" s="46"/>
      <c r="B507" s="47"/>
      <c r="C507" s="44"/>
    </row>
    <row r="508" spans="1:3" s="48" customFormat="1">
      <c r="A508" s="46"/>
      <c r="B508" s="47"/>
      <c r="C508" s="44"/>
    </row>
    <row r="509" spans="1:3" s="48" customFormat="1">
      <c r="A509" s="46"/>
      <c r="B509" s="47"/>
      <c r="C509" s="44"/>
    </row>
    <row r="510" spans="1:3" s="48" customFormat="1">
      <c r="A510" s="46"/>
      <c r="B510" s="47"/>
      <c r="C510" s="44"/>
    </row>
    <row r="511" spans="1:3" s="48" customFormat="1">
      <c r="A511" s="46"/>
      <c r="B511" s="47"/>
      <c r="C511" s="44"/>
    </row>
    <row r="512" spans="1:3" s="48" customFormat="1">
      <c r="A512" s="46"/>
      <c r="B512" s="47"/>
      <c r="C512" s="44"/>
    </row>
    <row r="513" spans="1:3" s="48" customFormat="1">
      <c r="A513" s="46"/>
      <c r="B513" s="47"/>
      <c r="C513" s="44"/>
    </row>
    <row r="514" spans="1:3" s="48" customFormat="1">
      <c r="A514" s="46"/>
      <c r="B514" s="47"/>
      <c r="C514" s="44"/>
    </row>
    <row r="515" spans="1:3" s="48" customFormat="1">
      <c r="A515" s="46"/>
      <c r="B515" s="47"/>
      <c r="C515" s="44"/>
    </row>
    <row r="516" spans="1:3" s="48" customFormat="1">
      <c r="A516" s="46"/>
      <c r="B516" s="47"/>
      <c r="C516" s="44"/>
    </row>
    <row r="517" spans="1:3" s="48" customFormat="1">
      <c r="A517" s="46"/>
      <c r="B517" s="47"/>
      <c r="C517" s="44"/>
    </row>
    <row r="518" spans="1:3" s="48" customFormat="1">
      <c r="A518" s="46"/>
      <c r="B518" s="47"/>
      <c r="C518" s="44"/>
    </row>
    <row r="519" spans="1:3" s="48" customFormat="1">
      <c r="A519" s="46"/>
      <c r="B519" s="47"/>
      <c r="C519" s="44"/>
    </row>
    <row r="520" spans="1:3" s="48" customFormat="1">
      <c r="A520" s="46"/>
      <c r="B520" s="47"/>
      <c r="C520" s="44"/>
    </row>
    <row r="521" spans="1:3" s="48" customFormat="1">
      <c r="A521" s="46"/>
      <c r="B521" s="47"/>
      <c r="C521" s="44"/>
    </row>
    <row r="522" spans="1:3" s="48" customFormat="1">
      <c r="A522" s="46"/>
      <c r="B522" s="47"/>
      <c r="C522" s="44"/>
    </row>
    <row r="523" spans="1:3" s="48" customFormat="1">
      <c r="A523" s="46"/>
      <c r="B523" s="47"/>
      <c r="C523" s="44"/>
    </row>
    <row r="524" spans="1:3" s="48" customFormat="1">
      <c r="A524" s="46"/>
      <c r="B524" s="47"/>
      <c r="C524" s="44"/>
    </row>
    <row r="525" spans="1:3" s="48" customFormat="1">
      <c r="A525" s="46"/>
      <c r="B525" s="47"/>
      <c r="C525" s="44"/>
    </row>
    <row r="526" spans="1:3" s="48" customFormat="1">
      <c r="A526" s="46"/>
      <c r="B526" s="47"/>
      <c r="C526" s="44"/>
    </row>
    <row r="527" spans="1:3" s="48" customFormat="1">
      <c r="A527" s="46"/>
      <c r="B527" s="47"/>
      <c r="C527" s="44"/>
    </row>
    <row r="528" spans="1:3" s="48" customFormat="1">
      <c r="A528" s="46"/>
      <c r="B528" s="47"/>
      <c r="C528" s="44"/>
    </row>
    <row r="529" spans="1:3" s="48" customFormat="1">
      <c r="A529" s="46"/>
      <c r="B529" s="47"/>
      <c r="C529" s="44"/>
    </row>
    <row r="530" spans="1:3" s="48" customFormat="1">
      <c r="A530" s="46"/>
      <c r="B530" s="47"/>
      <c r="C530" s="44"/>
    </row>
    <row r="531" spans="1:3" s="48" customFormat="1">
      <c r="A531" s="46"/>
      <c r="B531" s="47"/>
      <c r="C531" s="44"/>
    </row>
    <row r="532" spans="1:3" s="48" customFormat="1">
      <c r="A532" s="46"/>
      <c r="B532" s="47"/>
      <c r="C532" s="44"/>
    </row>
    <row r="533" spans="1:3" s="48" customFormat="1">
      <c r="A533" s="46"/>
      <c r="B533" s="47"/>
      <c r="C533" s="44"/>
    </row>
    <row r="534" spans="1:3" s="48" customFormat="1">
      <c r="A534" s="46"/>
      <c r="B534" s="47"/>
      <c r="C534" s="44"/>
    </row>
    <row r="535" spans="1:3" s="48" customFormat="1">
      <c r="A535" s="46"/>
      <c r="B535" s="47"/>
      <c r="C535" s="44"/>
    </row>
    <row r="536" spans="1:3" s="48" customFormat="1">
      <c r="A536" s="46"/>
      <c r="B536" s="47"/>
      <c r="C536" s="44"/>
    </row>
    <row r="537" spans="1:3" s="48" customFormat="1">
      <c r="A537" s="46"/>
      <c r="B537" s="47"/>
      <c r="C537" s="44"/>
    </row>
    <row r="538" spans="1:3" s="48" customFormat="1">
      <c r="A538" s="46"/>
      <c r="B538" s="47"/>
      <c r="C538" s="44"/>
    </row>
    <row r="539" spans="1:3" s="48" customFormat="1">
      <c r="A539" s="46"/>
      <c r="B539" s="47"/>
      <c r="C539" s="44"/>
    </row>
    <row r="540" spans="1:3" s="48" customFormat="1">
      <c r="A540" s="46"/>
      <c r="B540" s="47"/>
      <c r="C540" s="44"/>
    </row>
    <row r="541" spans="1:3" s="48" customFormat="1">
      <c r="A541" s="46"/>
      <c r="B541" s="47"/>
      <c r="C541" s="44"/>
    </row>
    <row r="542" spans="1:3" s="48" customFormat="1">
      <c r="A542" s="46"/>
      <c r="B542" s="47"/>
      <c r="C542" s="44"/>
    </row>
    <row r="543" spans="1:3" s="48" customFormat="1">
      <c r="A543" s="46"/>
      <c r="B543" s="47"/>
      <c r="C543" s="44"/>
    </row>
    <row r="544" spans="1:3" s="48" customFormat="1">
      <c r="A544" s="46"/>
      <c r="B544" s="47"/>
      <c r="C544" s="44"/>
    </row>
    <row r="545" spans="1:3" s="48" customFormat="1">
      <c r="A545" s="46"/>
      <c r="B545" s="47"/>
      <c r="C545" s="44"/>
    </row>
    <row r="546" spans="1:3" s="48" customFormat="1">
      <c r="A546" s="46"/>
      <c r="B546" s="47"/>
      <c r="C546" s="44"/>
    </row>
    <row r="547" spans="1:3" s="48" customFormat="1">
      <c r="A547" s="46"/>
      <c r="B547" s="47"/>
      <c r="C547" s="44"/>
    </row>
    <row r="548" spans="1:3" s="48" customFormat="1">
      <c r="A548" s="46"/>
      <c r="B548" s="47"/>
      <c r="C548" s="44"/>
    </row>
    <row r="549" spans="1:3" s="48" customFormat="1">
      <c r="A549" s="46"/>
      <c r="B549" s="47"/>
      <c r="C549" s="44"/>
    </row>
    <row r="550" spans="1:3" s="48" customFormat="1">
      <c r="A550" s="46"/>
      <c r="B550" s="47"/>
      <c r="C550" s="44"/>
    </row>
    <row r="551" spans="1:3" s="48" customFormat="1">
      <c r="A551" s="46"/>
      <c r="B551" s="47"/>
      <c r="C551" s="44"/>
    </row>
    <row r="552" spans="1:3" s="48" customFormat="1">
      <c r="A552" s="46"/>
      <c r="B552" s="47"/>
      <c r="C552" s="44"/>
    </row>
    <row r="553" spans="1:3" s="48" customFormat="1">
      <c r="A553" s="46"/>
      <c r="B553" s="47"/>
      <c r="C553" s="44"/>
    </row>
    <row r="554" spans="1:3" s="48" customFormat="1">
      <c r="A554" s="46"/>
      <c r="B554" s="47"/>
      <c r="C554" s="44"/>
    </row>
    <row r="555" spans="1:3" s="48" customFormat="1">
      <c r="A555" s="46"/>
      <c r="B555" s="47"/>
      <c r="C555" s="44"/>
    </row>
    <row r="556" spans="1:3" s="48" customFormat="1">
      <c r="A556" s="46"/>
      <c r="B556" s="47"/>
      <c r="C556" s="44"/>
    </row>
    <row r="557" spans="1:3" s="48" customFormat="1">
      <c r="A557" s="46"/>
      <c r="B557" s="47"/>
      <c r="C557" s="44"/>
    </row>
    <row r="558" spans="1:3" s="48" customFormat="1">
      <c r="A558" s="46"/>
      <c r="B558" s="47"/>
      <c r="C558" s="44"/>
    </row>
    <row r="559" spans="1:3" s="48" customFormat="1">
      <c r="A559" s="46"/>
      <c r="B559" s="47"/>
      <c r="C559" s="44"/>
    </row>
    <row r="560" spans="1:3" s="48" customFormat="1">
      <c r="A560" s="46"/>
      <c r="B560" s="47"/>
      <c r="C560" s="44"/>
    </row>
    <row r="561" spans="1:3" s="48" customFormat="1">
      <c r="A561" s="46"/>
      <c r="B561" s="47"/>
      <c r="C561" s="44"/>
    </row>
    <row r="562" spans="1:3" s="48" customFormat="1">
      <c r="A562" s="46"/>
      <c r="B562" s="47"/>
      <c r="C562" s="44"/>
    </row>
    <row r="563" spans="1:3" s="48" customFormat="1">
      <c r="A563" s="46"/>
      <c r="B563" s="47"/>
      <c r="C563" s="44"/>
    </row>
    <row r="564" spans="1:3" s="48" customFormat="1">
      <c r="A564" s="46"/>
      <c r="B564" s="47"/>
      <c r="C564" s="44"/>
    </row>
    <row r="565" spans="1:3" s="48" customFormat="1">
      <c r="A565" s="46"/>
      <c r="B565" s="47"/>
      <c r="C565" s="44"/>
    </row>
    <row r="566" spans="1:3" s="48" customFormat="1">
      <c r="A566" s="46"/>
      <c r="B566" s="47"/>
      <c r="C566" s="44"/>
    </row>
    <row r="567" spans="1:3" s="48" customFormat="1">
      <c r="A567" s="46"/>
      <c r="B567" s="47"/>
      <c r="C567" s="44"/>
    </row>
    <row r="568" spans="1:3" s="48" customFormat="1">
      <c r="A568" s="46"/>
      <c r="B568" s="47"/>
      <c r="C568" s="44"/>
    </row>
    <row r="569" spans="1:3" s="48" customFormat="1">
      <c r="A569" s="46"/>
      <c r="B569" s="47"/>
      <c r="C569" s="44"/>
    </row>
    <row r="570" spans="1:3" s="48" customFormat="1">
      <c r="A570" s="46"/>
      <c r="B570" s="47"/>
      <c r="C570" s="44"/>
    </row>
    <row r="571" spans="1:3" s="48" customFormat="1">
      <c r="A571" s="46"/>
      <c r="B571" s="47"/>
      <c r="C571" s="44"/>
    </row>
    <row r="572" spans="1:3" s="48" customFormat="1">
      <c r="A572" s="46"/>
      <c r="B572" s="47"/>
      <c r="C572" s="44"/>
    </row>
    <row r="573" spans="1:3" s="48" customFormat="1">
      <c r="A573" s="46"/>
      <c r="B573" s="47"/>
      <c r="C573" s="44"/>
    </row>
    <row r="574" spans="1:3" s="48" customFormat="1">
      <c r="A574" s="46"/>
      <c r="B574" s="47"/>
      <c r="C574" s="44"/>
    </row>
    <row r="575" spans="1:3" s="48" customFormat="1">
      <c r="A575" s="46"/>
      <c r="B575" s="47"/>
      <c r="C575" s="44"/>
    </row>
    <row r="576" spans="1:3" s="48" customFormat="1">
      <c r="A576" s="46"/>
      <c r="B576" s="47"/>
      <c r="C576" s="44"/>
    </row>
    <row r="577" spans="1:3" s="48" customFormat="1">
      <c r="A577" s="46"/>
      <c r="B577" s="47"/>
      <c r="C577" s="44"/>
    </row>
    <row r="578" spans="1:3" s="48" customFormat="1">
      <c r="A578" s="46"/>
      <c r="B578" s="47"/>
      <c r="C578" s="44"/>
    </row>
    <row r="579" spans="1:3" s="48" customFormat="1">
      <c r="A579" s="46"/>
      <c r="B579" s="47"/>
      <c r="C579" s="44"/>
    </row>
    <row r="580" spans="1:3" s="48" customFormat="1">
      <c r="A580" s="46"/>
      <c r="B580" s="47"/>
      <c r="C580" s="44"/>
    </row>
    <row r="581" spans="1:3" s="48" customFormat="1">
      <c r="A581" s="46"/>
      <c r="B581" s="47"/>
      <c r="C581" s="44"/>
    </row>
    <row r="582" spans="1:3" s="48" customFormat="1">
      <c r="A582" s="46"/>
      <c r="B582" s="47"/>
      <c r="C582" s="44"/>
    </row>
    <row r="583" spans="1:3" s="48" customFormat="1">
      <c r="A583" s="46"/>
      <c r="B583" s="47"/>
      <c r="C583" s="44"/>
    </row>
    <row r="584" spans="1:3" s="48" customFormat="1">
      <c r="A584" s="46"/>
      <c r="B584" s="47"/>
      <c r="C584" s="44"/>
    </row>
    <row r="585" spans="1:3" s="48" customFormat="1">
      <c r="A585" s="46"/>
      <c r="B585" s="47"/>
      <c r="C585" s="44"/>
    </row>
    <row r="586" spans="1:3" s="48" customFormat="1">
      <c r="A586" s="46"/>
      <c r="B586" s="47"/>
      <c r="C586" s="44"/>
    </row>
    <row r="587" spans="1:3" s="48" customFormat="1">
      <c r="A587" s="46"/>
      <c r="B587" s="47"/>
      <c r="C587" s="44"/>
    </row>
    <row r="588" spans="1:3" s="48" customFormat="1">
      <c r="A588" s="46"/>
      <c r="B588" s="47"/>
      <c r="C588" s="44"/>
    </row>
    <row r="589" spans="1:3" s="48" customFormat="1">
      <c r="A589" s="46"/>
      <c r="B589" s="47"/>
      <c r="C589" s="44"/>
    </row>
    <row r="590" spans="1:3" s="48" customFormat="1">
      <c r="A590" s="46"/>
      <c r="B590" s="47"/>
      <c r="C590" s="44"/>
    </row>
    <row r="591" spans="1:3" s="48" customFormat="1">
      <c r="A591" s="46"/>
      <c r="B591" s="47"/>
      <c r="C591" s="44"/>
    </row>
    <row r="592" spans="1:3" s="48" customFormat="1">
      <c r="A592" s="46"/>
      <c r="B592" s="47"/>
      <c r="C592" s="44"/>
    </row>
    <row r="593" spans="1:3" s="48" customFormat="1">
      <c r="A593" s="46"/>
      <c r="B593" s="47"/>
      <c r="C593" s="44"/>
    </row>
    <row r="594" spans="1:3" s="48" customFormat="1">
      <c r="A594" s="46"/>
      <c r="B594" s="47"/>
      <c r="C594" s="44"/>
    </row>
    <row r="595" spans="1:3" s="48" customFormat="1">
      <c r="A595" s="46"/>
      <c r="B595" s="47"/>
      <c r="C595" s="44"/>
    </row>
    <row r="596" spans="1:3" s="48" customFormat="1">
      <c r="A596" s="46"/>
      <c r="B596" s="47"/>
      <c r="C596" s="44"/>
    </row>
    <row r="597" spans="1:3" s="48" customFormat="1">
      <c r="A597" s="46"/>
      <c r="B597" s="47"/>
      <c r="C597" s="44"/>
    </row>
    <row r="598" spans="1:3" s="48" customFormat="1">
      <c r="A598" s="46"/>
      <c r="B598" s="47"/>
      <c r="C598" s="44"/>
    </row>
    <row r="599" spans="1:3" s="48" customFormat="1">
      <c r="A599" s="46"/>
      <c r="B599" s="47"/>
      <c r="C599" s="44"/>
    </row>
    <row r="600" spans="1:3" s="48" customFormat="1">
      <c r="A600" s="46"/>
      <c r="B600" s="47"/>
      <c r="C600" s="44"/>
    </row>
    <row r="601" spans="1:3" s="48" customFormat="1">
      <c r="A601" s="46"/>
      <c r="B601" s="47"/>
      <c r="C601" s="44"/>
    </row>
    <row r="602" spans="1:3" s="48" customFormat="1">
      <c r="A602" s="46"/>
      <c r="B602" s="47"/>
      <c r="C602" s="44"/>
    </row>
    <row r="603" spans="1:3" s="48" customFormat="1">
      <c r="A603" s="46"/>
      <c r="B603" s="47"/>
      <c r="C603" s="44"/>
    </row>
    <row r="604" spans="1:3" s="48" customFormat="1">
      <c r="A604" s="46"/>
      <c r="B604" s="47"/>
      <c r="C604" s="44"/>
    </row>
    <row r="605" spans="1:3" s="48" customFormat="1">
      <c r="A605" s="46"/>
      <c r="B605" s="47"/>
      <c r="C605" s="44"/>
    </row>
    <row r="606" spans="1:3" s="48" customFormat="1">
      <c r="A606" s="46"/>
      <c r="B606" s="47"/>
      <c r="C606" s="44"/>
    </row>
    <row r="607" spans="1:3" s="48" customFormat="1">
      <c r="A607" s="46"/>
      <c r="B607" s="47"/>
      <c r="C607" s="44"/>
    </row>
    <row r="608" spans="1:3" s="48" customFormat="1">
      <c r="A608" s="46"/>
      <c r="B608" s="47"/>
      <c r="C608" s="44"/>
    </row>
    <row r="609" spans="1:3" s="48" customFormat="1">
      <c r="A609" s="46"/>
      <c r="B609" s="47"/>
      <c r="C609" s="44"/>
    </row>
    <row r="610" spans="1:3" s="48" customFormat="1">
      <c r="A610" s="46"/>
      <c r="B610" s="47"/>
      <c r="C610" s="44"/>
    </row>
    <row r="611" spans="1:3" s="48" customFormat="1">
      <c r="A611" s="46"/>
      <c r="B611" s="47"/>
      <c r="C611" s="44"/>
    </row>
    <row r="612" spans="1:3" s="48" customFormat="1">
      <c r="A612" s="46"/>
      <c r="B612" s="47"/>
      <c r="C612" s="44"/>
    </row>
    <row r="613" spans="1:3" s="48" customFormat="1">
      <c r="A613" s="46"/>
      <c r="B613" s="47"/>
      <c r="C613" s="44"/>
    </row>
    <row r="614" spans="1:3" s="48" customFormat="1">
      <c r="A614" s="46"/>
      <c r="B614" s="47"/>
      <c r="C614" s="44"/>
    </row>
    <row r="615" spans="1:3" s="48" customFormat="1">
      <c r="A615" s="46"/>
      <c r="B615" s="47"/>
      <c r="C615" s="44"/>
    </row>
    <row r="616" spans="1:3" s="48" customFormat="1">
      <c r="A616" s="46"/>
      <c r="B616" s="47"/>
      <c r="C616" s="44"/>
    </row>
    <row r="617" spans="1:3" s="48" customFormat="1">
      <c r="A617" s="46"/>
      <c r="B617" s="47"/>
      <c r="C617" s="44"/>
    </row>
    <row r="618" spans="1:3" s="48" customFormat="1">
      <c r="A618" s="46"/>
      <c r="B618" s="47"/>
      <c r="C618" s="44"/>
    </row>
    <row r="619" spans="1:3" s="48" customFormat="1">
      <c r="A619" s="46"/>
      <c r="B619" s="47"/>
      <c r="C619" s="44"/>
    </row>
    <row r="620" spans="1:3" s="48" customFormat="1">
      <c r="A620" s="46"/>
      <c r="B620" s="47"/>
      <c r="C620" s="44"/>
    </row>
    <row r="621" spans="1:3" s="48" customFormat="1">
      <c r="A621" s="46"/>
      <c r="B621" s="47"/>
      <c r="C621" s="44"/>
    </row>
    <row r="622" spans="1:3" s="48" customFormat="1">
      <c r="A622" s="46"/>
      <c r="B622" s="47"/>
      <c r="C622" s="44"/>
    </row>
    <row r="623" spans="1:3" s="48" customFormat="1">
      <c r="A623" s="46"/>
      <c r="B623" s="47"/>
      <c r="C623" s="44"/>
    </row>
    <row r="624" spans="1:3" s="48" customFormat="1">
      <c r="A624" s="46"/>
      <c r="B624" s="47"/>
      <c r="C624" s="44"/>
    </row>
    <row r="625" spans="1:3" s="48" customFormat="1">
      <c r="A625" s="46"/>
      <c r="B625" s="47"/>
      <c r="C625" s="44"/>
    </row>
    <row r="626" spans="1:3" s="48" customFormat="1">
      <c r="A626" s="46"/>
      <c r="B626" s="47"/>
      <c r="C626" s="44"/>
    </row>
    <row r="627" spans="1:3" s="48" customFormat="1">
      <c r="A627" s="46"/>
      <c r="B627" s="47"/>
      <c r="C627" s="44"/>
    </row>
    <row r="628" spans="1:3" s="48" customFormat="1">
      <c r="A628" s="46"/>
      <c r="B628" s="47"/>
      <c r="C628" s="44"/>
    </row>
    <row r="629" spans="1:3" s="48" customFormat="1">
      <c r="A629" s="46"/>
      <c r="B629" s="47"/>
      <c r="C629" s="44"/>
    </row>
    <row r="630" spans="1:3" s="48" customFormat="1">
      <c r="A630" s="46"/>
      <c r="B630" s="47"/>
      <c r="C630" s="44"/>
    </row>
    <row r="631" spans="1:3" s="48" customFormat="1">
      <c r="A631" s="46"/>
      <c r="B631" s="47"/>
      <c r="C631" s="44"/>
    </row>
    <row r="632" spans="1:3" s="48" customFormat="1">
      <c r="A632" s="46"/>
      <c r="B632" s="47"/>
      <c r="C632" s="44"/>
    </row>
    <row r="633" spans="1:3" s="48" customFormat="1">
      <c r="A633" s="46"/>
      <c r="B633" s="47"/>
      <c r="C633" s="44"/>
    </row>
    <row r="634" spans="1:3" s="48" customFormat="1">
      <c r="A634" s="46"/>
      <c r="B634" s="47"/>
      <c r="C634" s="44"/>
    </row>
    <row r="635" spans="1:3" s="48" customFormat="1">
      <c r="A635" s="46"/>
      <c r="B635" s="47"/>
      <c r="C635" s="44"/>
    </row>
    <row r="636" spans="1:3" s="48" customFormat="1">
      <c r="A636" s="46"/>
      <c r="B636" s="47"/>
      <c r="C636" s="44"/>
    </row>
    <row r="637" spans="1:3" s="48" customFormat="1">
      <c r="A637" s="46"/>
      <c r="B637" s="47"/>
      <c r="C637" s="44"/>
    </row>
    <row r="638" spans="1:3" s="48" customFormat="1">
      <c r="A638" s="46"/>
      <c r="B638" s="47"/>
      <c r="C638" s="44"/>
    </row>
    <row r="639" spans="1:3" s="48" customFormat="1">
      <c r="A639" s="46"/>
      <c r="B639" s="47"/>
      <c r="C639" s="44"/>
    </row>
    <row r="640" spans="1:3" s="48" customFormat="1">
      <c r="A640" s="46"/>
      <c r="B640" s="47"/>
      <c r="C640" s="44"/>
    </row>
    <row r="641" spans="1:3" s="48" customFormat="1">
      <c r="A641" s="46"/>
      <c r="B641" s="47"/>
      <c r="C641" s="44"/>
    </row>
    <row r="642" spans="1:3" s="48" customFormat="1">
      <c r="A642" s="46"/>
      <c r="B642" s="47"/>
      <c r="C642" s="44"/>
    </row>
    <row r="643" spans="1:3" s="48" customFormat="1">
      <c r="A643" s="46"/>
      <c r="B643" s="47"/>
      <c r="C643" s="44"/>
    </row>
    <row r="644" spans="1:3" s="48" customFormat="1">
      <c r="A644" s="46"/>
      <c r="B644" s="47"/>
      <c r="C644" s="44"/>
    </row>
    <row r="645" spans="1:3" s="48" customFormat="1">
      <c r="A645" s="46"/>
      <c r="B645" s="47"/>
      <c r="C645" s="44"/>
    </row>
    <row r="646" spans="1:3" s="48" customFormat="1">
      <c r="A646" s="46"/>
      <c r="B646" s="47"/>
      <c r="C646" s="44"/>
    </row>
    <row r="647" spans="1:3" s="48" customFormat="1">
      <c r="A647" s="46"/>
      <c r="B647" s="47"/>
      <c r="C647" s="44"/>
    </row>
    <row r="648" spans="1:3" s="48" customFormat="1">
      <c r="A648" s="46"/>
      <c r="B648" s="47"/>
      <c r="C648" s="44"/>
    </row>
    <row r="649" spans="1:3" s="48" customFormat="1">
      <c r="A649" s="46"/>
      <c r="B649" s="47"/>
      <c r="C649" s="44"/>
    </row>
    <row r="650" spans="1:3" s="48" customFormat="1">
      <c r="A650" s="46"/>
      <c r="B650" s="47"/>
      <c r="C650" s="44"/>
    </row>
    <row r="651" spans="1:3" s="48" customFormat="1">
      <c r="A651" s="46"/>
      <c r="B651" s="47"/>
      <c r="C651" s="44"/>
    </row>
    <row r="652" spans="1:3" s="48" customFormat="1">
      <c r="A652" s="46"/>
      <c r="B652" s="47"/>
      <c r="C652" s="44"/>
    </row>
    <row r="653" spans="1:3" s="48" customFormat="1">
      <c r="A653" s="46"/>
      <c r="B653" s="47"/>
      <c r="C653" s="44"/>
    </row>
    <row r="654" spans="1:3" s="48" customFormat="1">
      <c r="A654" s="46"/>
      <c r="B654" s="47"/>
      <c r="C654" s="44"/>
    </row>
    <row r="655" spans="1:3" s="48" customFormat="1">
      <c r="A655" s="46"/>
      <c r="B655" s="47"/>
      <c r="C655" s="44"/>
    </row>
    <row r="656" spans="1:3" s="48" customFormat="1">
      <c r="A656" s="46"/>
      <c r="B656" s="47"/>
      <c r="C656" s="44"/>
    </row>
    <row r="657" spans="1:3" s="48" customFormat="1">
      <c r="A657" s="46"/>
      <c r="B657" s="47"/>
      <c r="C657" s="44"/>
    </row>
    <row r="658" spans="1:3" s="48" customFormat="1">
      <c r="A658" s="46"/>
      <c r="B658" s="47"/>
      <c r="C658" s="44"/>
    </row>
    <row r="659" spans="1:3" s="48" customFormat="1">
      <c r="A659" s="46"/>
      <c r="B659" s="47"/>
      <c r="C659" s="44"/>
    </row>
    <row r="660" spans="1:3" s="48" customFormat="1">
      <c r="A660" s="46"/>
      <c r="B660" s="47"/>
      <c r="C660" s="44"/>
    </row>
    <row r="661" spans="1:3" s="48" customFormat="1">
      <c r="A661" s="46"/>
      <c r="B661" s="47"/>
      <c r="C661" s="44"/>
    </row>
    <row r="662" spans="1:3" s="48" customFormat="1">
      <c r="A662" s="46"/>
      <c r="B662" s="47"/>
      <c r="C662" s="44"/>
    </row>
    <row r="663" spans="1:3" s="48" customFormat="1">
      <c r="A663" s="46"/>
      <c r="B663" s="47"/>
      <c r="C663" s="44"/>
    </row>
    <row r="664" spans="1:3" s="48" customFormat="1">
      <c r="A664" s="46"/>
      <c r="B664" s="47"/>
      <c r="C664" s="44"/>
    </row>
    <row r="665" spans="1:3" s="48" customFormat="1">
      <c r="A665" s="46"/>
      <c r="B665" s="47"/>
      <c r="C665" s="44"/>
    </row>
    <row r="666" spans="1:3" s="48" customFormat="1">
      <c r="A666" s="46"/>
      <c r="B666" s="47"/>
      <c r="C666" s="44"/>
    </row>
    <row r="667" spans="1:3" s="48" customFormat="1">
      <c r="A667" s="46"/>
      <c r="B667" s="47"/>
      <c r="C667" s="44"/>
    </row>
    <row r="668" spans="1:3" s="48" customFormat="1">
      <c r="A668" s="46"/>
      <c r="B668" s="47"/>
      <c r="C668" s="44"/>
    </row>
    <row r="669" spans="1:3" s="48" customFormat="1">
      <c r="A669" s="46"/>
      <c r="B669" s="47"/>
      <c r="C669" s="44"/>
    </row>
    <row r="670" spans="1:3" s="48" customFormat="1">
      <c r="A670" s="46"/>
      <c r="B670" s="47"/>
      <c r="C670" s="44"/>
    </row>
    <row r="671" spans="1:3" s="48" customFormat="1">
      <c r="A671" s="46"/>
      <c r="B671" s="47"/>
      <c r="C671" s="44"/>
    </row>
    <row r="672" spans="1:3" s="48" customFormat="1">
      <c r="A672" s="46"/>
      <c r="B672" s="47"/>
      <c r="C672" s="44"/>
    </row>
    <row r="673" spans="1:3" s="48" customFormat="1">
      <c r="A673" s="46"/>
      <c r="B673" s="47"/>
      <c r="C673" s="44"/>
    </row>
    <row r="674" spans="1:3" s="48" customFormat="1">
      <c r="A674" s="46"/>
      <c r="B674" s="47"/>
      <c r="C674" s="44"/>
    </row>
    <row r="675" spans="1:3" s="48" customFormat="1">
      <c r="A675" s="46"/>
      <c r="B675" s="47"/>
      <c r="C675" s="44"/>
    </row>
    <row r="676" spans="1:3" s="48" customFormat="1">
      <c r="A676" s="46"/>
      <c r="B676" s="47"/>
      <c r="C676" s="44"/>
    </row>
    <row r="677" spans="1:3" s="48" customFormat="1">
      <c r="A677" s="46"/>
      <c r="B677" s="47"/>
      <c r="C677" s="44"/>
    </row>
    <row r="678" spans="1:3" s="48" customFormat="1">
      <c r="A678" s="46"/>
      <c r="B678" s="47"/>
      <c r="C678" s="44"/>
    </row>
    <row r="679" spans="1:3" s="48" customFormat="1">
      <c r="A679" s="46"/>
      <c r="B679" s="47"/>
      <c r="C679" s="44"/>
    </row>
    <row r="680" spans="1:3" s="48" customFormat="1">
      <c r="A680" s="46"/>
      <c r="B680" s="47"/>
      <c r="C680" s="44"/>
    </row>
    <row r="681" spans="1:3" s="48" customFormat="1">
      <c r="A681" s="46"/>
      <c r="B681" s="47"/>
      <c r="C681" s="44"/>
    </row>
    <row r="682" spans="1:3" s="48" customFormat="1">
      <c r="A682" s="46"/>
      <c r="B682" s="47"/>
      <c r="C682" s="44"/>
    </row>
    <row r="683" spans="1:3" s="48" customFormat="1">
      <c r="A683" s="46"/>
      <c r="B683" s="47"/>
      <c r="C683" s="44"/>
    </row>
    <row r="684" spans="1:3" s="48" customFormat="1">
      <c r="A684" s="46"/>
      <c r="B684" s="47"/>
      <c r="C684" s="44"/>
    </row>
    <row r="685" spans="1:3" s="48" customFormat="1">
      <c r="A685" s="46"/>
      <c r="B685" s="47"/>
      <c r="C685" s="44"/>
    </row>
    <row r="686" spans="1:3" s="48" customFormat="1">
      <c r="A686" s="46"/>
      <c r="B686" s="47"/>
      <c r="C686" s="44"/>
    </row>
    <row r="687" spans="1:3" s="48" customFormat="1">
      <c r="A687" s="46"/>
      <c r="B687" s="47"/>
      <c r="C687" s="44"/>
    </row>
    <row r="688" spans="1:3" s="48" customFormat="1">
      <c r="A688" s="46"/>
      <c r="B688" s="47"/>
      <c r="C688" s="44"/>
    </row>
    <row r="689" spans="1:3" s="48" customFormat="1">
      <c r="A689" s="46"/>
      <c r="B689" s="47"/>
      <c r="C689" s="44"/>
    </row>
    <row r="690" spans="1:3" s="48" customFormat="1">
      <c r="A690" s="46"/>
      <c r="B690" s="47"/>
      <c r="C690" s="44"/>
    </row>
    <row r="691" spans="1:3" s="48" customFormat="1">
      <c r="A691" s="46"/>
      <c r="B691" s="47"/>
      <c r="C691" s="44"/>
    </row>
    <row r="692" spans="1:3" s="48" customFormat="1">
      <c r="A692" s="46"/>
      <c r="B692" s="47"/>
      <c r="C692" s="44"/>
    </row>
    <row r="693" spans="1:3" s="48" customFormat="1">
      <c r="A693" s="46"/>
      <c r="B693" s="47"/>
      <c r="C693" s="44"/>
    </row>
    <row r="694" spans="1:3" s="48" customFormat="1">
      <c r="A694" s="46"/>
      <c r="B694" s="47"/>
      <c r="C694" s="44"/>
    </row>
    <row r="695" spans="1:3" s="48" customFormat="1">
      <c r="A695" s="46"/>
      <c r="B695" s="47"/>
      <c r="C695" s="44"/>
    </row>
    <row r="696" spans="1:3" s="48" customFormat="1">
      <c r="A696" s="46"/>
      <c r="B696" s="47"/>
      <c r="C696" s="44"/>
    </row>
    <row r="697" spans="1:3" s="48" customFormat="1">
      <c r="A697" s="46"/>
      <c r="B697" s="47"/>
      <c r="C697" s="44"/>
    </row>
    <row r="698" spans="1:3" s="48" customFormat="1">
      <c r="A698" s="46"/>
      <c r="B698" s="47"/>
      <c r="C698" s="44"/>
    </row>
    <row r="699" spans="1:3" s="48" customFormat="1">
      <c r="A699" s="46"/>
      <c r="B699" s="47"/>
      <c r="C699" s="44"/>
    </row>
    <row r="700" spans="1:3" s="48" customFormat="1">
      <c r="A700" s="46"/>
      <c r="B700" s="47"/>
      <c r="C700" s="44"/>
    </row>
    <row r="701" spans="1:3" s="48" customFormat="1">
      <c r="A701" s="46"/>
      <c r="B701" s="47"/>
      <c r="C701" s="44"/>
    </row>
    <row r="702" spans="1:3" s="48" customFormat="1">
      <c r="A702" s="46"/>
      <c r="B702" s="47"/>
      <c r="C702" s="44"/>
    </row>
    <row r="703" spans="1:3" s="48" customFormat="1">
      <c r="A703" s="46"/>
      <c r="B703" s="47"/>
      <c r="C703" s="44"/>
    </row>
    <row r="704" spans="1:3" s="48" customFormat="1">
      <c r="A704" s="46"/>
      <c r="B704" s="47"/>
      <c r="C704" s="44"/>
    </row>
    <row r="705" spans="1:3" s="48" customFormat="1">
      <c r="A705" s="46"/>
      <c r="B705" s="47"/>
      <c r="C705" s="44"/>
    </row>
    <row r="706" spans="1:3" s="48" customFormat="1">
      <c r="A706" s="46"/>
      <c r="B706" s="47"/>
      <c r="C706" s="44"/>
    </row>
    <row r="707" spans="1:3" s="48" customFormat="1">
      <c r="A707" s="46"/>
      <c r="B707" s="47"/>
      <c r="C707" s="44"/>
    </row>
    <row r="708" spans="1:3" s="48" customFormat="1">
      <c r="A708" s="46"/>
      <c r="B708" s="47"/>
      <c r="C708" s="44"/>
    </row>
    <row r="709" spans="1:3" s="48" customFormat="1">
      <c r="A709" s="46"/>
      <c r="B709" s="47"/>
      <c r="C709" s="44"/>
    </row>
    <row r="710" spans="1:3" s="48" customFormat="1">
      <c r="A710" s="46"/>
      <c r="B710" s="47"/>
      <c r="C710" s="44"/>
    </row>
    <row r="711" spans="1:3" s="48" customFormat="1">
      <c r="A711" s="46"/>
      <c r="B711" s="47"/>
      <c r="C711" s="44"/>
    </row>
    <row r="712" spans="1:3" s="48" customFormat="1">
      <c r="A712" s="46"/>
      <c r="B712" s="47"/>
      <c r="C712" s="44"/>
    </row>
    <row r="713" spans="1:3" s="48" customFormat="1">
      <c r="A713" s="46"/>
      <c r="B713" s="47"/>
      <c r="C713" s="44"/>
    </row>
    <row r="714" spans="1:3" s="48" customFormat="1">
      <c r="A714" s="46"/>
      <c r="B714" s="47"/>
      <c r="C714" s="44"/>
    </row>
    <row r="715" spans="1:3" s="48" customFormat="1">
      <c r="A715" s="46"/>
      <c r="B715" s="47"/>
      <c r="C715" s="44"/>
    </row>
    <row r="716" spans="1:3" s="48" customFormat="1">
      <c r="A716" s="46"/>
      <c r="B716" s="47"/>
      <c r="C716" s="44"/>
    </row>
    <row r="717" spans="1:3" s="48" customFormat="1">
      <c r="A717" s="46"/>
      <c r="B717" s="47"/>
      <c r="C717" s="44"/>
    </row>
    <row r="718" spans="1:3" s="48" customFormat="1">
      <c r="A718" s="46"/>
      <c r="B718" s="47"/>
      <c r="C718" s="44"/>
    </row>
    <row r="719" spans="1:3" s="48" customFormat="1">
      <c r="A719" s="46"/>
      <c r="B719" s="47"/>
      <c r="C719" s="44"/>
    </row>
    <row r="720" spans="1:3" s="48" customFormat="1">
      <c r="A720" s="46"/>
      <c r="B720" s="47"/>
      <c r="C720" s="44"/>
    </row>
    <row r="721" spans="1:3" s="48" customFormat="1">
      <c r="A721" s="46"/>
      <c r="B721" s="47"/>
      <c r="C721" s="44"/>
    </row>
    <row r="722" spans="1:3" s="48" customFormat="1">
      <c r="A722" s="46"/>
      <c r="B722" s="47"/>
      <c r="C722" s="44"/>
    </row>
    <row r="723" spans="1:3" s="48" customFormat="1">
      <c r="A723" s="46"/>
      <c r="B723" s="47"/>
      <c r="C723" s="44"/>
    </row>
    <row r="724" spans="1:3" s="48" customFormat="1">
      <c r="A724" s="46"/>
      <c r="B724" s="47"/>
      <c r="C724" s="44"/>
    </row>
    <row r="725" spans="1:3" s="48" customFormat="1">
      <c r="A725" s="46"/>
      <c r="B725" s="47"/>
      <c r="C725" s="44"/>
    </row>
    <row r="726" spans="1:3" s="48" customFormat="1">
      <c r="A726" s="46"/>
      <c r="B726" s="47"/>
      <c r="C726" s="44"/>
    </row>
    <row r="727" spans="1:3" s="48" customFormat="1">
      <c r="A727" s="46"/>
      <c r="B727" s="47"/>
      <c r="C727" s="44"/>
    </row>
    <row r="728" spans="1:3" s="48" customFormat="1">
      <c r="A728" s="46"/>
      <c r="B728" s="47"/>
      <c r="C728" s="44"/>
    </row>
    <row r="729" spans="1:3" s="48" customFormat="1">
      <c r="A729" s="46"/>
      <c r="B729" s="47"/>
      <c r="C729" s="44"/>
    </row>
    <row r="730" spans="1:3" s="48" customFormat="1">
      <c r="A730" s="46"/>
      <c r="B730" s="47"/>
      <c r="C730" s="44"/>
    </row>
    <row r="731" spans="1:3" s="48" customFormat="1">
      <c r="A731" s="46"/>
      <c r="B731" s="47"/>
      <c r="C731" s="44"/>
    </row>
    <row r="732" spans="1:3" s="48" customFormat="1">
      <c r="A732" s="46"/>
      <c r="B732" s="47"/>
      <c r="C732" s="44"/>
    </row>
    <row r="733" spans="1:3" s="48" customFormat="1">
      <c r="A733" s="46"/>
      <c r="B733" s="47"/>
      <c r="C733" s="44"/>
    </row>
    <row r="734" spans="1:3" s="48" customFormat="1">
      <c r="A734" s="46"/>
      <c r="B734" s="47"/>
      <c r="C734" s="44"/>
    </row>
    <row r="735" spans="1:3" s="48" customFormat="1">
      <c r="A735" s="46"/>
      <c r="B735" s="47"/>
      <c r="C735" s="44"/>
    </row>
    <row r="736" spans="1:3" s="48" customFormat="1">
      <c r="A736" s="46"/>
      <c r="B736" s="47"/>
      <c r="C736" s="44"/>
    </row>
    <row r="737" spans="1:3" s="48" customFormat="1">
      <c r="A737" s="46"/>
      <c r="B737" s="47"/>
      <c r="C737" s="44"/>
    </row>
    <row r="738" spans="1:3" s="48" customFormat="1">
      <c r="A738" s="46"/>
      <c r="B738" s="47"/>
      <c r="C738" s="44"/>
    </row>
    <row r="739" spans="1:3" s="48" customFormat="1">
      <c r="A739" s="46"/>
      <c r="B739" s="47"/>
      <c r="C739" s="44"/>
    </row>
    <row r="740" spans="1:3" s="48" customFormat="1">
      <c r="A740" s="46"/>
      <c r="B740" s="47"/>
      <c r="C740" s="44"/>
    </row>
    <row r="741" spans="1:3" s="48" customFormat="1">
      <c r="A741" s="46"/>
      <c r="B741" s="47"/>
      <c r="C741" s="44"/>
    </row>
    <row r="742" spans="1:3" s="48" customFormat="1">
      <c r="A742" s="46"/>
      <c r="B742" s="47"/>
      <c r="C742" s="44"/>
    </row>
    <row r="743" spans="1:3" s="48" customFormat="1">
      <c r="A743" s="46"/>
      <c r="B743" s="47"/>
      <c r="C743" s="44"/>
    </row>
    <row r="744" spans="1:3" s="48" customFormat="1">
      <c r="A744" s="46"/>
      <c r="B744" s="47"/>
      <c r="C744" s="44"/>
    </row>
    <row r="745" spans="1:3" s="48" customFormat="1">
      <c r="A745" s="46"/>
      <c r="B745" s="47"/>
      <c r="C745" s="44"/>
    </row>
    <row r="746" spans="1:3" s="48" customFormat="1">
      <c r="A746" s="46"/>
      <c r="B746" s="47"/>
      <c r="C746" s="44"/>
    </row>
    <row r="747" spans="1:3" s="48" customFormat="1">
      <c r="A747" s="46"/>
      <c r="B747" s="47"/>
      <c r="C747" s="44"/>
    </row>
    <row r="748" spans="1:3" s="48" customFormat="1">
      <c r="A748" s="46"/>
      <c r="B748" s="47"/>
      <c r="C748" s="44"/>
    </row>
    <row r="749" spans="1:3" s="48" customFormat="1">
      <c r="A749" s="46"/>
      <c r="B749" s="47"/>
      <c r="C749" s="44"/>
    </row>
    <row r="750" spans="1:3" s="48" customFormat="1">
      <c r="A750" s="46"/>
      <c r="B750" s="47"/>
      <c r="C750" s="44"/>
    </row>
    <row r="751" spans="1:3" s="48" customFormat="1">
      <c r="A751" s="46"/>
      <c r="B751" s="47"/>
      <c r="C751" s="44"/>
    </row>
    <row r="752" spans="1:3" s="48" customFormat="1">
      <c r="A752" s="46"/>
      <c r="B752" s="47"/>
      <c r="C752" s="44"/>
    </row>
    <row r="753" spans="1:3" s="48" customFormat="1">
      <c r="A753" s="46"/>
      <c r="B753" s="47"/>
      <c r="C753" s="44"/>
    </row>
    <row r="754" spans="1:3" s="48" customFormat="1">
      <c r="A754" s="46"/>
      <c r="B754" s="47"/>
      <c r="C754" s="44"/>
    </row>
    <row r="755" spans="1:3" s="48" customFormat="1">
      <c r="A755" s="46"/>
      <c r="B755" s="47"/>
      <c r="C755" s="44"/>
    </row>
    <row r="756" spans="1:3" s="48" customFormat="1">
      <c r="A756" s="46"/>
      <c r="B756" s="47"/>
      <c r="C756" s="44"/>
    </row>
    <row r="757" spans="1:3" s="48" customFormat="1">
      <c r="A757" s="46"/>
      <c r="B757" s="47"/>
      <c r="C757" s="44"/>
    </row>
    <row r="758" spans="1:3" s="48" customFormat="1">
      <c r="A758" s="46"/>
      <c r="B758" s="47"/>
      <c r="C758" s="44"/>
    </row>
    <row r="759" spans="1:3" s="48" customFormat="1">
      <c r="A759" s="46"/>
      <c r="B759" s="47"/>
      <c r="C759" s="44"/>
    </row>
    <row r="760" spans="1:3" s="48" customFormat="1">
      <c r="A760" s="46"/>
      <c r="B760" s="47"/>
      <c r="C760" s="44"/>
    </row>
    <row r="761" spans="1:3" s="48" customFormat="1">
      <c r="A761" s="46"/>
      <c r="B761" s="47"/>
      <c r="C761" s="44"/>
    </row>
    <row r="762" spans="1:3" s="48" customFormat="1">
      <c r="A762" s="46"/>
      <c r="B762" s="47"/>
      <c r="C762" s="44"/>
    </row>
    <row r="763" spans="1:3" s="48" customFormat="1">
      <c r="A763" s="46"/>
      <c r="B763" s="47"/>
      <c r="C763" s="44"/>
    </row>
    <row r="764" spans="1:3" s="48" customFormat="1">
      <c r="A764" s="46"/>
      <c r="B764" s="47"/>
      <c r="C764" s="44"/>
    </row>
    <row r="765" spans="1:3" s="48" customFormat="1">
      <c r="A765" s="46"/>
      <c r="B765" s="47"/>
      <c r="C765" s="44"/>
    </row>
    <row r="766" spans="1:3" s="48" customFormat="1">
      <c r="A766" s="46"/>
      <c r="B766" s="47"/>
      <c r="C766" s="44"/>
    </row>
    <row r="767" spans="1:3" s="48" customFormat="1">
      <c r="A767" s="46"/>
      <c r="B767" s="47"/>
      <c r="C767" s="44"/>
    </row>
    <row r="768" spans="1:3" s="48" customFormat="1">
      <c r="A768" s="46"/>
      <c r="B768" s="47"/>
      <c r="C768" s="44"/>
    </row>
    <row r="769" spans="1:3" s="48" customFormat="1">
      <c r="A769" s="46"/>
      <c r="B769" s="47"/>
      <c r="C769" s="44"/>
    </row>
    <row r="770" spans="1:3" s="48" customFormat="1">
      <c r="A770" s="46"/>
      <c r="B770" s="47"/>
      <c r="C770" s="44"/>
    </row>
    <row r="771" spans="1:3" s="48" customFormat="1">
      <c r="A771" s="46"/>
      <c r="B771" s="47"/>
      <c r="C771" s="44"/>
    </row>
    <row r="772" spans="1:3" s="48" customFormat="1">
      <c r="A772" s="46"/>
      <c r="B772" s="47"/>
      <c r="C772" s="44"/>
    </row>
    <row r="773" spans="1:3" s="48" customFormat="1">
      <c r="A773" s="46"/>
      <c r="B773" s="47"/>
      <c r="C773" s="44"/>
    </row>
    <row r="774" spans="1:3" s="48" customFormat="1">
      <c r="A774" s="46"/>
      <c r="B774" s="47"/>
      <c r="C774" s="44"/>
    </row>
    <row r="775" spans="1:3" s="48" customFormat="1">
      <c r="A775" s="46"/>
      <c r="B775" s="47"/>
      <c r="C775" s="44"/>
    </row>
    <row r="776" spans="1:3" s="48" customFormat="1">
      <c r="A776" s="46"/>
      <c r="B776" s="47"/>
      <c r="C776" s="44"/>
    </row>
    <row r="777" spans="1:3" s="48" customFormat="1">
      <c r="A777" s="46"/>
      <c r="B777" s="47"/>
      <c r="C777" s="44"/>
    </row>
    <row r="778" spans="1:3" s="48" customFormat="1">
      <c r="A778" s="46"/>
      <c r="B778" s="47"/>
      <c r="C778" s="44"/>
    </row>
    <row r="779" spans="1:3" s="48" customFormat="1">
      <c r="A779" s="46"/>
      <c r="B779" s="47"/>
      <c r="C779" s="44"/>
    </row>
    <row r="780" spans="1:3" s="48" customFormat="1">
      <c r="A780" s="46"/>
      <c r="B780" s="47"/>
      <c r="C780" s="44"/>
    </row>
    <row r="781" spans="1:3" s="48" customFormat="1">
      <c r="A781" s="46"/>
      <c r="B781" s="47"/>
      <c r="C781" s="44"/>
    </row>
    <row r="782" spans="1:3" s="48" customFormat="1">
      <c r="A782" s="46"/>
      <c r="B782" s="47"/>
      <c r="C782" s="44"/>
    </row>
    <row r="783" spans="1:3" s="48" customFormat="1">
      <c r="A783" s="46"/>
      <c r="B783" s="47"/>
      <c r="C783" s="44"/>
    </row>
    <row r="784" spans="1:3" s="48" customFormat="1">
      <c r="A784" s="46"/>
      <c r="B784" s="47"/>
      <c r="C784" s="44"/>
    </row>
    <row r="785" spans="1:3" s="48" customFormat="1">
      <c r="A785" s="46"/>
      <c r="B785" s="47"/>
      <c r="C785" s="44"/>
    </row>
    <row r="786" spans="1:3" s="48" customFormat="1">
      <c r="A786" s="46"/>
      <c r="B786" s="47"/>
      <c r="C786" s="44"/>
    </row>
    <row r="787" spans="1:3" s="48" customFormat="1">
      <c r="A787" s="46"/>
      <c r="B787" s="47"/>
      <c r="C787" s="44"/>
    </row>
    <row r="788" spans="1:3" s="48" customFormat="1">
      <c r="A788" s="46"/>
      <c r="B788" s="47"/>
      <c r="C788" s="44"/>
    </row>
    <row r="789" spans="1:3" s="48" customFormat="1">
      <c r="A789" s="46"/>
      <c r="B789" s="47"/>
      <c r="C789" s="44"/>
    </row>
    <row r="790" spans="1:3" s="48" customFormat="1">
      <c r="A790" s="46"/>
      <c r="B790" s="47"/>
      <c r="C790" s="44"/>
    </row>
    <row r="791" spans="1:3" s="48" customFormat="1">
      <c r="A791" s="46"/>
      <c r="B791" s="47"/>
      <c r="C791" s="44"/>
    </row>
    <row r="792" spans="1:3" s="48" customFormat="1">
      <c r="A792" s="46"/>
      <c r="B792" s="47"/>
      <c r="C792" s="44"/>
    </row>
    <row r="793" spans="1:3" s="48" customFormat="1">
      <c r="A793" s="46"/>
      <c r="B793" s="47"/>
      <c r="C793" s="44"/>
    </row>
    <row r="794" spans="1:3" s="48" customFormat="1">
      <c r="A794" s="46"/>
      <c r="B794" s="47"/>
      <c r="C794" s="44"/>
    </row>
    <row r="795" spans="1:3" s="48" customFormat="1">
      <c r="A795" s="46"/>
      <c r="B795" s="47"/>
      <c r="C795" s="44"/>
    </row>
    <row r="796" spans="1:3" s="48" customFormat="1">
      <c r="A796" s="46"/>
      <c r="B796" s="47"/>
      <c r="C796" s="44"/>
    </row>
    <row r="797" spans="1:3" s="48" customFormat="1">
      <c r="A797" s="46"/>
      <c r="B797" s="47"/>
      <c r="C797" s="44"/>
    </row>
    <row r="798" spans="1:3" s="48" customFormat="1">
      <c r="A798" s="46"/>
      <c r="B798" s="47"/>
      <c r="C798" s="44"/>
    </row>
    <row r="799" spans="1:3" s="48" customFormat="1">
      <c r="A799" s="46"/>
      <c r="B799" s="47"/>
      <c r="C799" s="44"/>
    </row>
    <row r="800" spans="1:3" s="48" customFormat="1">
      <c r="A800" s="46"/>
      <c r="B800" s="47"/>
      <c r="C800" s="44"/>
    </row>
    <row r="801" spans="1:3" s="48" customFormat="1">
      <c r="A801" s="46"/>
      <c r="B801" s="47"/>
      <c r="C801" s="44"/>
    </row>
    <row r="802" spans="1:3" s="48" customFormat="1">
      <c r="A802" s="46"/>
      <c r="B802" s="47"/>
      <c r="C802" s="44"/>
    </row>
    <row r="803" spans="1:3" s="48" customFormat="1">
      <c r="A803" s="46"/>
      <c r="B803" s="47"/>
      <c r="C803" s="44"/>
    </row>
    <row r="804" spans="1:3" s="48" customFormat="1">
      <c r="A804" s="46"/>
      <c r="B804" s="47"/>
      <c r="C804" s="44"/>
    </row>
    <row r="805" spans="1:3" s="48" customFormat="1">
      <c r="A805" s="46"/>
      <c r="B805" s="47"/>
      <c r="C805" s="44"/>
    </row>
    <row r="806" spans="1:3" s="48" customFormat="1">
      <c r="A806" s="46"/>
      <c r="B806" s="47"/>
      <c r="C806" s="44"/>
    </row>
    <row r="807" spans="1:3" s="48" customFormat="1">
      <c r="A807" s="46"/>
      <c r="B807" s="47"/>
      <c r="C807" s="44"/>
    </row>
    <row r="808" spans="1:3" s="48" customFormat="1">
      <c r="A808" s="46"/>
      <c r="B808" s="47"/>
      <c r="C808" s="44"/>
    </row>
    <row r="809" spans="1:3" s="48" customFormat="1">
      <c r="A809" s="46"/>
      <c r="B809" s="47"/>
      <c r="C809" s="44"/>
    </row>
    <row r="810" spans="1:3" s="48" customFormat="1">
      <c r="A810" s="46"/>
      <c r="B810" s="47"/>
      <c r="C810" s="44"/>
    </row>
    <row r="811" spans="1:3" s="48" customFormat="1">
      <c r="A811" s="46"/>
      <c r="B811" s="47"/>
      <c r="C811" s="44"/>
    </row>
    <row r="812" spans="1:3" s="48" customFormat="1">
      <c r="A812" s="46"/>
      <c r="B812" s="47"/>
      <c r="C812" s="44"/>
    </row>
    <row r="813" spans="1:3" s="48" customFormat="1">
      <c r="A813" s="46"/>
      <c r="B813" s="47"/>
      <c r="C813" s="44"/>
    </row>
    <row r="814" spans="1:3" s="48" customFormat="1">
      <c r="A814" s="46"/>
      <c r="B814" s="47"/>
      <c r="C814" s="44"/>
    </row>
    <row r="815" spans="1:3" s="48" customFormat="1">
      <c r="A815" s="46"/>
      <c r="B815" s="47"/>
      <c r="C815" s="44"/>
    </row>
    <row r="816" spans="1:3" s="48" customFormat="1">
      <c r="A816" s="46"/>
      <c r="B816" s="47"/>
      <c r="C816" s="44"/>
    </row>
    <row r="817" spans="1:3" s="48" customFormat="1">
      <c r="A817" s="46"/>
      <c r="B817" s="47"/>
      <c r="C817" s="44"/>
    </row>
    <row r="818" spans="1:3" s="48" customFormat="1">
      <c r="A818" s="46"/>
      <c r="B818" s="47"/>
      <c r="C818" s="44"/>
    </row>
    <row r="819" spans="1:3" s="48" customFormat="1">
      <c r="A819" s="46"/>
      <c r="B819" s="47"/>
      <c r="C819" s="44"/>
    </row>
    <row r="820" spans="1:3" s="48" customFormat="1">
      <c r="A820" s="46"/>
      <c r="B820" s="47"/>
      <c r="C820" s="44"/>
    </row>
    <row r="821" spans="1:3" s="48" customFormat="1">
      <c r="A821" s="46"/>
      <c r="B821" s="47"/>
      <c r="C821" s="44"/>
    </row>
    <row r="822" spans="1:3" s="48" customFormat="1">
      <c r="A822" s="46"/>
      <c r="B822" s="47"/>
      <c r="C822" s="44"/>
    </row>
    <row r="823" spans="1:3" s="48" customFormat="1">
      <c r="A823" s="46"/>
      <c r="B823" s="47"/>
      <c r="C823" s="44"/>
    </row>
    <row r="824" spans="1:3" s="48" customFormat="1">
      <c r="A824" s="46"/>
      <c r="B824" s="47"/>
      <c r="C824" s="44"/>
    </row>
    <row r="825" spans="1:3" s="48" customFormat="1">
      <c r="A825" s="46"/>
      <c r="B825" s="47"/>
      <c r="C825" s="44"/>
    </row>
    <row r="826" spans="1:3" s="48" customFormat="1">
      <c r="A826" s="46"/>
      <c r="B826" s="47"/>
      <c r="C826" s="44"/>
    </row>
    <row r="827" spans="1:3" s="48" customFormat="1">
      <c r="A827" s="46"/>
      <c r="B827" s="47"/>
      <c r="C827" s="44"/>
    </row>
    <row r="828" spans="1:3" s="48" customFormat="1">
      <c r="A828" s="46"/>
      <c r="B828" s="47"/>
      <c r="C828" s="44"/>
    </row>
    <row r="829" spans="1:3" s="48" customFormat="1">
      <c r="A829" s="46"/>
      <c r="B829" s="47"/>
      <c r="C829" s="44"/>
    </row>
    <row r="830" spans="1:3" s="48" customFormat="1">
      <c r="A830" s="46"/>
      <c r="B830" s="47"/>
      <c r="C830" s="44"/>
    </row>
    <row r="831" spans="1:3" s="48" customFormat="1">
      <c r="A831" s="46"/>
      <c r="B831" s="47"/>
      <c r="C831" s="44"/>
    </row>
    <row r="832" spans="1:3" s="48" customFormat="1">
      <c r="A832" s="46"/>
      <c r="B832" s="47"/>
      <c r="C832" s="44"/>
    </row>
    <row r="833" spans="1:3" s="48" customFormat="1">
      <c r="A833" s="46"/>
      <c r="B833" s="47"/>
      <c r="C833" s="44"/>
    </row>
    <row r="834" spans="1:3" s="48" customFormat="1">
      <c r="A834" s="46"/>
      <c r="B834" s="47"/>
      <c r="C834" s="44"/>
    </row>
    <row r="835" spans="1:3" s="48" customFormat="1">
      <c r="A835" s="46"/>
      <c r="B835" s="47"/>
      <c r="C835" s="44"/>
    </row>
    <row r="836" spans="1:3" s="48" customFormat="1">
      <c r="A836" s="46"/>
      <c r="B836" s="47"/>
      <c r="C836" s="44"/>
    </row>
    <row r="837" spans="1:3" s="48" customFormat="1">
      <c r="A837" s="46"/>
      <c r="B837" s="47"/>
      <c r="C837" s="44"/>
    </row>
    <row r="838" spans="1:3" s="48" customFormat="1">
      <c r="A838" s="46"/>
      <c r="B838" s="47"/>
      <c r="C838" s="44"/>
    </row>
    <row r="839" spans="1:3" s="48" customFormat="1">
      <c r="A839" s="46"/>
      <c r="B839" s="47"/>
      <c r="C839" s="44"/>
    </row>
    <row r="840" spans="1:3" s="48" customFormat="1">
      <c r="A840" s="46"/>
      <c r="B840" s="47"/>
      <c r="C840" s="44"/>
    </row>
    <row r="841" spans="1:3" s="48" customFormat="1">
      <c r="A841" s="46"/>
      <c r="B841" s="47"/>
      <c r="C841" s="44"/>
    </row>
    <row r="842" spans="1:3" s="48" customFormat="1">
      <c r="A842" s="46"/>
      <c r="B842" s="47"/>
      <c r="C842" s="44"/>
    </row>
    <row r="843" spans="1:3" s="48" customFormat="1">
      <c r="A843" s="46"/>
      <c r="B843" s="47"/>
      <c r="C843" s="44"/>
    </row>
    <row r="844" spans="1:3" s="48" customFormat="1">
      <c r="A844" s="46"/>
      <c r="B844" s="47"/>
      <c r="C844" s="44"/>
    </row>
    <row r="845" spans="1:3" s="48" customFormat="1">
      <c r="A845" s="46"/>
      <c r="B845" s="47"/>
      <c r="C845" s="44"/>
    </row>
    <row r="846" spans="1:3" s="48" customFormat="1">
      <c r="A846" s="46"/>
      <c r="B846" s="47"/>
      <c r="C846" s="44"/>
    </row>
    <row r="847" spans="1:3" s="48" customFormat="1">
      <c r="A847" s="46"/>
      <c r="B847" s="47"/>
      <c r="C847" s="44"/>
    </row>
    <row r="848" spans="1:3" s="48" customFormat="1">
      <c r="A848" s="46"/>
      <c r="B848" s="47"/>
      <c r="C848" s="44"/>
    </row>
    <row r="849" spans="1:3" s="48" customFormat="1">
      <c r="A849" s="46"/>
      <c r="B849" s="47"/>
      <c r="C849" s="44"/>
    </row>
    <row r="850" spans="1:3" s="48" customFormat="1">
      <c r="A850" s="46"/>
      <c r="B850" s="47"/>
      <c r="C850" s="44"/>
    </row>
    <row r="851" spans="1:3" s="48" customFormat="1">
      <c r="A851" s="46"/>
      <c r="B851" s="47"/>
      <c r="C851" s="44"/>
    </row>
    <row r="852" spans="1:3" s="48" customFormat="1">
      <c r="A852" s="46"/>
      <c r="B852" s="47"/>
      <c r="C852" s="44"/>
    </row>
    <row r="853" spans="1:3" s="48" customFormat="1">
      <c r="A853" s="46"/>
      <c r="B853" s="47"/>
      <c r="C853" s="44"/>
    </row>
    <row r="854" spans="1:3" s="48" customFormat="1">
      <c r="A854" s="46"/>
      <c r="B854" s="47"/>
      <c r="C854" s="44"/>
    </row>
    <row r="855" spans="1:3" s="48" customFormat="1">
      <c r="A855" s="46"/>
      <c r="B855" s="47"/>
      <c r="C855" s="44"/>
    </row>
    <row r="856" spans="1:3" s="48" customFormat="1">
      <c r="A856" s="46"/>
      <c r="B856" s="47"/>
      <c r="C856" s="44"/>
    </row>
    <row r="857" spans="1:3" s="48" customFormat="1">
      <c r="A857" s="46"/>
      <c r="B857" s="47"/>
      <c r="C857" s="44"/>
    </row>
    <row r="858" spans="1:3" s="48" customFormat="1">
      <c r="A858" s="46"/>
      <c r="B858" s="47"/>
      <c r="C858" s="44"/>
    </row>
    <row r="859" spans="1:3" s="48" customFormat="1">
      <c r="A859" s="46"/>
      <c r="B859" s="47"/>
      <c r="C859" s="44"/>
    </row>
    <row r="860" spans="1:3" s="48" customFormat="1">
      <c r="A860" s="46"/>
      <c r="B860" s="47"/>
      <c r="C860" s="44"/>
    </row>
    <row r="861" spans="1:3" s="48" customFormat="1">
      <c r="A861" s="46"/>
      <c r="B861" s="47"/>
      <c r="C861" s="44"/>
    </row>
    <row r="862" spans="1:3" s="48" customFormat="1">
      <c r="A862" s="46"/>
      <c r="B862" s="47"/>
      <c r="C862" s="44"/>
    </row>
    <row r="863" spans="1:3" s="48" customFormat="1">
      <c r="A863" s="46"/>
      <c r="B863" s="47"/>
      <c r="C863" s="44"/>
    </row>
    <row r="864" spans="1:3" s="48" customFormat="1">
      <c r="A864" s="46"/>
      <c r="B864" s="47"/>
      <c r="C864" s="44"/>
    </row>
    <row r="865" spans="1:3" s="48" customFormat="1">
      <c r="A865" s="46"/>
      <c r="B865" s="47"/>
      <c r="C865" s="44"/>
    </row>
    <row r="866" spans="1:3" s="48" customFormat="1">
      <c r="A866" s="46"/>
      <c r="B866" s="47"/>
      <c r="C866" s="44"/>
    </row>
    <row r="867" spans="1:3" s="48" customFormat="1">
      <c r="A867" s="46"/>
      <c r="B867" s="47"/>
      <c r="C867" s="44"/>
    </row>
    <row r="868" spans="1:3" s="48" customFormat="1">
      <c r="A868" s="46"/>
      <c r="B868" s="47"/>
      <c r="C868" s="44"/>
    </row>
    <row r="869" spans="1:3" s="48" customFormat="1">
      <c r="A869" s="46"/>
      <c r="B869" s="47"/>
      <c r="C869" s="44"/>
    </row>
    <row r="870" spans="1:3" s="48" customFormat="1">
      <c r="A870" s="46"/>
      <c r="B870" s="47"/>
      <c r="C870" s="44"/>
    </row>
    <row r="871" spans="1:3" s="48" customFormat="1">
      <c r="A871" s="46"/>
      <c r="B871" s="47"/>
      <c r="C871" s="44"/>
    </row>
    <row r="872" spans="1:3" s="48" customFormat="1">
      <c r="A872" s="46"/>
      <c r="B872" s="47"/>
      <c r="C872" s="44"/>
    </row>
    <row r="873" spans="1:3" s="48" customFormat="1">
      <c r="A873" s="46"/>
      <c r="B873" s="47"/>
      <c r="C873" s="44"/>
    </row>
    <row r="874" spans="1:3" s="48" customFormat="1">
      <c r="A874" s="46"/>
      <c r="B874" s="47"/>
      <c r="C874" s="44"/>
    </row>
    <row r="875" spans="1:3" s="48" customFormat="1">
      <c r="A875" s="46"/>
      <c r="B875" s="47"/>
      <c r="C875" s="44"/>
    </row>
    <row r="876" spans="1:3" s="48" customFormat="1">
      <c r="A876" s="46"/>
      <c r="B876" s="47"/>
      <c r="C876" s="44"/>
    </row>
    <row r="877" spans="1:3" s="48" customFormat="1">
      <c r="A877" s="46"/>
      <c r="B877" s="47"/>
      <c r="C877" s="44"/>
    </row>
    <row r="878" spans="1:3" s="48" customFormat="1">
      <c r="A878" s="46"/>
      <c r="B878" s="47"/>
      <c r="C878" s="44"/>
    </row>
    <row r="879" spans="1:3" s="48" customFormat="1">
      <c r="A879" s="46"/>
      <c r="B879" s="47"/>
      <c r="C879" s="44"/>
    </row>
    <row r="880" spans="1:3" s="48" customFormat="1">
      <c r="A880" s="46"/>
      <c r="B880" s="47"/>
      <c r="C880" s="44"/>
    </row>
    <row r="881" spans="1:3" s="48" customFormat="1">
      <c r="A881" s="46"/>
      <c r="B881" s="47"/>
      <c r="C881" s="44"/>
    </row>
    <row r="882" spans="1:3" s="48" customFormat="1">
      <c r="A882" s="46"/>
      <c r="B882" s="47"/>
      <c r="C882" s="44"/>
    </row>
    <row r="883" spans="1:3" s="48" customFormat="1">
      <c r="A883" s="46"/>
      <c r="B883" s="47"/>
      <c r="C883" s="44"/>
    </row>
    <row r="884" spans="1:3" s="48" customFormat="1">
      <c r="A884" s="46"/>
      <c r="B884" s="47"/>
      <c r="C884" s="44"/>
    </row>
    <row r="885" spans="1:3" s="48" customFormat="1">
      <c r="A885" s="46"/>
      <c r="B885" s="47"/>
      <c r="C885" s="44"/>
    </row>
    <row r="886" spans="1:3" s="48" customFormat="1">
      <c r="A886" s="46"/>
      <c r="B886" s="47"/>
      <c r="C886" s="44"/>
    </row>
    <row r="887" spans="1:3" s="48" customFormat="1">
      <c r="A887" s="46"/>
      <c r="B887" s="47"/>
      <c r="C887" s="44"/>
    </row>
    <row r="888" spans="1:3" s="48" customFormat="1">
      <c r="A888" s="46"/>
      <c r="B888" s="47"/>
      <c r="C888" s="44"/>
    </row>
    <row r="889" spans="1:3" s="48" customFormat="1">
      <c r="A889" s="46"/>
      <c r="B889" s="47"/>
      <c r="C889" s="44"/>
    </row>
    <row r="890" spans="1:3" s="48" customFormat="1">
      <c r="A890" s="46"/>
      <c r="B890" s="47"/>
      <c r="C890" s="44"/>
    </row>
    <row r="891" spans="1:3" s="48" customFormat="1">
      <c r="A891" s="46"/>
      <c r="B891" s="47"/>
      <c r="C891" s="44"/>
    </row>
    <row r="892" spans="1:3" s="48" customFormat="1">
      <c r="A892" s="46"/>
      <c r="B892" s="47"/>
      <c r="C892" s="44"/>
    </row>
    <row r="893" spans="1:3" s="48" customFormat="1">
      <c r="A893" s="46"/>
      <c r="B893" s="47"/>
      <c r="C893" s="44"/>
    </row>
    <row r="894" spans="1:3" s="48" customFormat="1">
      <c r="A894" s="46"/>
      <c r="B894" s="47"/>
      <c r="C894" s="44"/>
    </row>
    <row r="895" spans="1:3" s="48" customFormat="1">
      <c r="A895" s="46"/>
      <c r="B895" s="47"/>
      <c r="C895" s="44"/>
    </row>
    <row r="896" spans="1:3" s="48" customFormat="1">
      <c r="A896" s="46"/>
      <c r="B896" s="47"/>
      <c r="C896" s="44"/>
    </row>
    <row r="897" spans="1:3" s="48" customFormat="1">
      <c r="A897" s="46"/>
      <c r="B897" s="47"/>
      <c r="C897" s="44"/>
    </row>
    <row r="898" spans="1:3" s="48" customFormat="1">
      <c r="A898" s="46"/>
      <c r="B898" s="47"/>
      <c r="C898" s="44"/>
    </row>
    <row r="899" spans="1:3" s="48" customFormat="1">
      <c r="A899" s="46"/>
      <c r="B899" s="47"/>
      <c r="C899" s="44"/>
    </row>
    <row r="900" spans="1:3" s="48" customFormat="1">
      <c r="A900" s="46"/>
      <c r="B900" s="47"/>
      <c r="C900" s="44"/>
    </row>
    <row r="901" spans="1:3" s="48" customFormat="1">
      <c r="A901" s="46"/>
      <c r="B901" s="47"/>
      <c r="C901" s="44"/>
    </row>
    <row r="902" spans="1:3" s="48" customFormat="1">
      <c r="A902" s="46"/>
      <c r="B902" s="47"/>
      <c r="C902" s="44"/>
    </row>
    <row r="903" spans="1:3" s="48" customFormat="1">
      <c r="A903" s="46"/>
      <c r="B903" s="47"/>
      <c r="C903" s="44"/>
    </row>
    <row r="904" spans="1:3" s="48" customFormat="1">
      <c r="A904" s="46"/>
      <c r="B904" s="47"/>
      <c r="C904" s="44"/>
    </row>
    <row r="905" spans="1:3" s="48" customFormat="1">
      <c r="A905" s="46"/>
      <c r="B905" s="47"/>
      <c r="C905" s="44"/>
    </row>
    <row r="906" spans="1:3" s="48" customFormat="1">
      <c r="A906" s="46"/>
      <c r="B906" s="47"/>
      <c r="C906" s="44"/>
    </row>
    <row r="907" spans="1:3" s="48" customFormat="1">
      <c r="A907" s="46"/>
      <c r="B907" s="47"/>
      <c r="C907" s="44"/>
    </row>
    <row r="908" spans="1:3" s="48" customFormat="1">
      <c r="A908" s="46"/>
      <c r="B908" s="47"/>
      <c r="C908" s="44"/>
    </row>
    <row r="909" spans="1:3" s="48" customFormat="1">
      <c r="A909" s="46"/>
      <c r="B909" s="47"/>
      <c r="C909" s="44"/>
    </row>
    <row r="910" spans="1:3" s="48" customFormat="1">
      <c r="A910" s="46"/>
      <c r="B910" s="47"/>
      <c r="C910" s="44"/>
    </row>
    <row r="911" spans="1:3" s="48" customFormat="1">
      <c r="A911" s="46"/>
      <c r="B911" s="47"/>
      <c r="C911" s="44"/>
    </row>
    <row r="912" spans="1:3" s="48" customFormat="1">
      <c r="A912" s="46"/>
      <c r="B912" s="47"/>
      <c r="C912" s="44"/>
    </row>
    <row r="913" spans="1:3" s="48" customFormat="1">
      <c r="A913" s="46"/>
      <c r="B913" s="47"/>
      <c r="C913" s="44"/>
    </row>
    <row r="914" spans="1:3" s="48" customFormat="1">
      <c r="A914" s="46"/>
      <c r="B914" s="47"/>
      <c r="C914" s="44"/>
    </row>
  </sheetData>
  <mergeCells count="5">
    <mergeCell ref="A9:D9"/>
    <mergeCell ref="A10:D10"/>
    <mergeCell ref="A11:D11"/>
    <mergeCell ref="A12:D12"/>
    <mergeCell ref="A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2018-08-09T04:33:10Z</dcterms:modified>
</cp:coreProperties>
</file>